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ֆ" sheetId="3" r:id="rId6"/>
    <sheet state="visible" name="Лист3" sheetId="4" r:id="rId7"/>
  </sheets>
  <definedNames/>
  <calcPr/>
</workbook>
</file>

<file path=xl/sharedStrings.xml><?xml version="1.0" encoding="utf-8"?>
<sst xmlns="http://schemas.openxmlformats.org/spreadsheetml/2006/main" count="895" uniqueCount="305">
  <si>
    <t>Հաստատում եմ</t>
  </si>
  <si>
    <t>17.01.2025թ.</t>
  </si>
  <si>
    <t>ՀՀ Լոռու մարզի &lt;&lt;ԱԼԱՎԵՐԴԻ ՀԱՄԱՅՆՔԻ ՃՈՃԿԱՆԻ  ՄԱՆԿԱՊԱՐՏԵԶ&gt;&gt; ՀՈԱԿ-ի տնօրենի ժ/պ՝                   Ս.Մամաջանյան</t>
  </si>
  <si>
    <t>Պատվիրատու՝ ՀՀ Լոռու մարզի &lt;&lt;ԱԼԱՎԵՐԴԻ ՀԱՄԱՅՆՔԻ ՃՈՃԿԱՆԻ ՄԱՆԿԱՊԱՐՏԵԶ&gt;&gt; ՀՈԱԿ</t>
  </si>
  <si>
    <t>Ծրագիրը՝Նախադպրոցական կրթություն</t>
  </si>
  <si>
    <t>Անվանումը՝ 2025թ-ի  Գնումների  պլան/փոփոխություն/</t>
  </si>
  <si>
    <t>Ֆինանսավորման աղբյուրը՝ Ալավերդի համայնքի 2025թ-ի բյուջե</t>
  </si>
  <si>
    <t>Գնման առարկայի</t>
  </si>
  <si>
    <t>Գնման ձևը</t>
  </si>
  <si>
    <t>Չափի միավորը</t>
  </si>
  <si>
    <t>Միավորի գինը</t>
  </si>
  <si>
    <t>Քանակը</t>
  </si>
  <si>
    <t>Գումարը</t>
  </si>
  <si>
    <t>(հազ. դրամ)</t>
  </si>
  <si>
    <t>միջանցիկ ծածկագիրը` ըստ ԳՄԱ</t>
  </si>
  <si>
    <t>Անվանումը</t>
  </si>
  <si>
    <t>դասակարգման</t>
  </si>
  <si>
    <t>ապրանքներ</t>
  </si>
  <si>
    <t>Սնունդ</t>
  </si>
  <si>
    <t>15811100</t>
  </si>
  <si>
    <t>Հաց</t>
  </si>
  <si>
    <t>ԳՀ</t>
  </si>
  <si>
    <t>կգ</t>
  </si>
  <si>
    <t>15421000</t>
  </si>
  <si>
    <t>Հալած յուղ</t>
  </si>
  <si>
    <t>Ալյուր</t>
  </si>
  <si>
    <t>Թխվածքաբլիթ /պեչենի/</t>
  </si>
  <si>
    <t>Հավի կրծքամիս</t>
  </si>
  <si>
    <t>Տավարի միս փափուկ</t>
  </si>
  <si>
    <t>15614200</t>
  </si>
  <si>
    <t>բրինձ</t>
  </si>
  <si>
    <t>15331153</t>
  </si>
  <si>
    <t>Ոսպ</t>
  </si>
  <si>
    <t>Հնդկաձավար</t>
  </si>
  <si>
    <t>Հաճարաձավար</t>
  </si>
  <si>
    <t>15331151</t>
  </si>
  <si>
    <t>Լոբի</t>
  </si>
  <si>
    <t>15331154</t>
  </si>
  <si>
    <t>Ոլոռ ամբողջական</t>
  </si>
  <si>
    <t>Վարսակի փաթիլներ</t>
  </si>
  <si>
    <t>տուփ</t>
  </si>
  <si>
    <t>15851100</t>
  </si>
  <si>
    <t>Մակարոն</t>
  </si>
  <si>
    <t>15311100</t>
  </si>
  <si>
    <t xml:space="preserve">կարտոֆիլ վաղահաս </t>
  </si>
  <si>
    <t>Կարտոֆիլ ուշահաս</t>
  </si>
  <si>
    <t>03221126</t>
  </si>
  <si>
    <t>Հազարի տերև</t>
  </si>
  <si>
    <t>կապ</t>
  </si>
  <si>
    <t>03221100</t>
  </si>
  <si>
    <t>Բազուկ</t>
  </si>
  <si>
    <t>15331167</t>
  </si>
  <si>
    <t>Կանաչի</t>
  </si>
  <si>
    <t>03221110</t>
  </si>
  <si>
    <t>Գազար</t>
  </si>
  <si>
    <t>03221124</t>
  </si>
  <si>
    <t>Վարունգ</t>
  </si>
  <si>
    <t>15331139</t>
  </si>
  <si>
    <t>Լոլիկ</t>
  </si>
  <si>
    <t>15331136</t>
  </si>
  <si>
    <t>բիբար</t>
  </si>
  <si>
    <t>03221115</t>
  </si>
  <si>
    <t>Կանաչ լոբի</t>
  </si>
  <si>
    <t>03221410</t>
  </si>
  <si>
    <t>Կաղամբ</t>
  </si>
  <si>
    <t>03221420</t>
  </si>
  <si>
    <t>Ծաղկակաղամբ</t>
  </si>
  <si>
    <t>03221430</t>
  </si>
  <si>
    <t>Բրոկոլի</t>
  </si>
  <si>
    <t>03221122</t>
  </si>
  <si>
    <t>դդմիկ</t>
  </si>
  <si>
    <t>15331168</t>
  </si>
  <si>
    <t>Սմբուկ</t>
  </si>
  <si>
    <t>Սոխ</t>
  </si>
  <si>
    <t>03222128</t>
  </si>
  <si>
    <t>Խնձոր</t>
  </si>
  <si>
    <t>03221120</t>
  </si>
  <si>
    <t>Քաղցր պղպեղ</t>
  </si>
  <si>
    <t>03222131</t>
  </si>
  <si>
    <t>Ծիրան</t>
  </si>
  <si>
    <t>03222132</t>
  </si>
  <si>
    <t>դեղձ</t>
  </si>
  <si>
    <t>03222100</t>
  </si>
  <si>
    <t>բանան</t>
  </si>
  <si>
    <t>03142510</t>
  </si>
  <si>
    <t>Ձու</t>
  </si>
  <si>
    <t>հատ</t>
  </si>
  <si>
    <t>15332291</t>
  </si>
  <si>
    <t>Ջեմ ծիրանի կամ խնձորի</t>
  </si>
  <si>
    <t>15511100</t>
  </si>
  <si>
    <t>կաթ պաստերացված</t>
  </si>
  <si>
    <t>լիտր</t>
  </si>
  <si>
    <t>15898000</t>
  </si>
  <si>
    <t>Խմորիչ</t>
  </si>
  <si>
    <t>15512000</t>
  </si>
  <si>
    <t>Թթվասեր</t>
  </si>
  <si>
    <t>15542100</t>
  </si>
  <si>
    <t>Կաթնաշոռ/200գ/</t>
  </si>
  <si>
    <t>Մածուն</t>
  </si>
  <si>
    <t>15531100</t>
  </si>
  <si>
    <t>Կարագ զելանդական</t>
  </si>
  <si>
    <t>Պանիր Չանախ</t>
  </si>
  <si>
    <t>15842310</t>
  </si>
  <si>
    <t>Կարամել մրգային</t>
  </si>
  <si>
    <t>15332412</t>
  </si>
  <si>
    <t>չամիչ</t>
  </si>
  <si>
    <t>15831000</t>
  </si>
  <si>
    <t>շաքարավազ</t>
  </si>
  <si>
    <t>15841400</t>
  </si>
  <si>
    <t>կակաո</t>
  </si>
  <si>
    <t>15333100</t>
  </si>
  <si>
    <t>տոմատի մածուկ</t>
  </si>
  <si>
    <t>15872400</t>
  </si>
  <si>
    <t>աղ</t>
  </si>
  <si>
    <t>բուսական յուղ</t>
  </si>
  <si>
    <t>Կերակրի սոդա/500գ/</t>
  </si>
  <si>
    <t>15617000</t>
  </si>
  <si>
    <t xml:space="preserve">Ցորենաձավար </t>
  </si>
  <si>
    <t>15842300</t>
  </si>
  <si>
    <t>Հալվա</t>
  </si>
  <si>
    <t>15612420</t>
  </si>
  <si>
    <t>Վանիլ</t>
  </si>
  <si>
    <t>15331180</t>
  </si>
  <si>
    <t>Սիսեռ</t>
  </si>
  <si>
    <t>15613310</t>
  </si>
  <si>
    <t>Փոխինձ</t>
  </si>
  <si>
    <t>15623200</t>
  </si>
  <si>
    <t>Սպիտակաձավար</t>
  </si>
  <si>
    <t>03222139</t>
  </si>
  <si>
    <t>Ձմերուկ</t>
  </si>
  <si>
    <t>15332410</t>
  </si>
  <si>
    <t>Սալորի չիր</t>
  </si>
  <si>
    <t>15623000</t>
  </si>
  <si>
    <t>Կարտոֆիլի օսլա</t>
  </si>
  <si>
    <t>03222119</t>
  </si>
  <si>
    <t>Նարինջ</t>
  </si>
  <si>
    <t>03222125</t>
  </si>
  <si>
    <t>Ելակ</t>
  </si>
  <si>
    <t>15332180</t>
  </si>
  <si>
    <t>Սեխ</t>
  </si>
  <si>
    <t>Ծիրանի չիր</t>
  </si>
  <si>
    <t>03222121</t>
  </si>
  <si>
    <t>Մանդարին</t>
  </si>
  <si>
    <t>03222116</t>
  </si>
  <si>
    <t>Կիվի</t>
  </si>
  <si>
    <t>Քացախ խնձորի</t>
  </si>
  <si>
    <t>15321000</t>
  </si>
  <si>
    <t>Բնական հյութ</t>
  </si>
  <si>
    <t>15618000</t>
  </si>
  <si>
    <t>Բլղուր</t>
  </si>
  <si>
    <t>15863200</t>
  </si>
  <si>
    <t xml:space="preserve">թեյ սև </t>
  </si>
  <si>
    <t>Տնտեսական ապրանքներ</t>
  </si>
  <si>
    <t>39836000</t>
  </si>
  <si>
    <t>Ավել</t>
  </si>
  <si>
    <t>ՄԱ</t>
  </si>
  <si>
    <t>Հեղուկ  օճառ</t>
  </si>
  <si>
    <t>Ավել գոգաթիակով</t>
  </si>
  <si>
    <t>24451141</t>
  </si>
  <si>
    <t>Ժավել</t>
  </si>
  <si>
    <t>Սպասք լվանալու հեղուկ</t>
  </si>
  <si>
    <t>39831283</t>
  </si>
  <si>
    <t>Հատակի լվացման լաթ</t>
  </si>
  <si>
    <t>39831282</t>
  </si>
  <si>
    <t>Սեղանի ջնջոց</t>
  </si>
  <si>
    <t>39221490</t>
  </si>
  <si>
    <t>Ափսե լվանալու սպունգ</t>
  </si>
  <si>
    <t>39221500</t>
  </si>
  <si>
    <t>Կաթսա լվանալու սպունգ</t>
  </si>
  <si>
    <t>39513200</t>
  </si>
  <si>
    <t>Անձեռոցիկ</t>
  </si>
  <si>
    <t xml:space="preserve">հատ </t>
  </si>
  <si>
    <t>33461060</t>
  </si>
  <si>
    <t>Զուգարանի թուղթ</t>
  </si>
  <si>
    <t>Անձեռոցիկներ/խոնավ մեծ</t>
  </si>
  <si>
    <t>30192231</t>
  </si>
  <si>
    <t>Սկոչ մեծ</t>
  </si>
  <si>
    <t>18141000</t>
  </si>
  <si>
    <t>Աշխատանքային ձեռնոցներ</t>
  </si>
  <si>
    <t>39811300</t>
  </si>
  <si>
    <t>Հոտազերծիչ</t>
  </si>
  <si>
    <t>Կրակայրիչ գազօջախի</t>
  </si>
  <si>
    <t>Հացամաններ փոքր</t>
  </si>
  <si>
    <t>Պատառաքաղ փոքր</t>
  </si>
  <si>
    <t>39221270</t>
  </si>
  <si>
    <t xml:space="preserve"> Պլասմասե տարաներ</t>
  </si>
  <si>
    <t>Էլեկտրական երկարացման լար</t>
  </si>
  <si>
    <t>39831243</t>
  </si>
  <si>
    <t>Լվացքի փոշի</t>
  </si>
  <si>
    <t>Ապակի մաքրելու միջոց</t>
  </si>
  <si>
    <t>44411100</t>
  </si>
  <si>
    <t>Ծորակներ</t>
  </si>
  <si>
    <t>Տնտեսական այլ պարագաներ և նյութեր</t>
  </si>
  <si>
    <t>Սիլիկոնե վրձին</t>
  </si>
  <si>
    <t>Գդալ մետաղյա</t>
  </si>
  <si>
    <t>2200</t>
  </si>
  <si>
    <t>Սանտավիկ</t>
  </si>
  <si>
    <t>2000</t>
  </si>
  <si>
    <t>Գլխարկներ միանգամյա օգտագործման</t>
  </si>
  <si>
    <t>Բախիլ</t>
  </si>
  <si>
    <t>Ապակյա ջրաման</t>
  </si>
  <si>
    <t>Կալգոն</t>
  </si>
  <si>
    <t>Քլոր</t>
  </si>
  <si>
    <t>Ընդամենը</t>
  </si>
  <si>
    <t>Գրենական ապրանքներ</t>
  </si>
  <si>
    <t xml:space="preserve">Թուղթ A4 ֆորմատ </t>
  </si>
  <si>
    <t>30192740</t>
  </si>
  <si>
    <t>Գունավոր թուղթ</t>
  </si>
  <si>
    <t>37821130</t>
  </si>
  <si>
    <t>Գունավոր մատիտ</t>
  </si>
  <si>
    <t>Մատիտ գծագրական</t>
  </si>
  <si>
    <t>Թղթապանակ/ռեգիստր/</t>
  </si>
  <si>
    <t>39263200</t>
  </si>
  <si>
    <t>Գրասենյակային գիրք</t>
  </si>
  <si>
    <t>22811109</t>
  </si>
  <si>
    <t>Սննդամթերքի մուտքի-ելքի գրանցամատյան</t>
  </si>
  <si>
    <t>22811110</t>
  </si>
  <si>
    <t>Աշխատողների հաճախումների ամփոփիչ գրանցամատյանմատյան</t>
  </si>
  <si>
    <t>Սաների հաճախումների մատյան</t>
  </si>
  <si>
    <t>44922100</t>
  </si>
  <si>
    <t>Կավիճ</t>
  </si>
  <si>
    <t>Գունավոր կավիճ</t>
  </si>
  <si>
    <t>22811130</t>
  </si>
  <si>
    <t>Տետր/48 թերթանոց/</t>
  </si>
  <si>
    <t>30192121</t>
  </si>
  <si>
    <t>Շտրիխ</t>
  </si>
  <si>
    <t>Գրիչ/սև/</t>
  </si>
  <si>
    <t>30197237</t>
  </si>
  <si>
    <t>Ֆայլ</t>
  </si>
  <si>
    <t>Սրիչ</t>
  </si>
  <si>
    <t>31823600</t>
  </si>
  <si>
    <t>Վատման</t>
  </si>
  <si>
    <t>Վատման գունավոր</t>
  </si>
  <si>
    <t>30192771</t>
  </si>
  <si>
    <t>Ծեփոն /պլաստիլին/</t>
  </si>
  <si>
    <t>41111420</t>
  </si>
  <si>
    <t>Գուաշ</t>
  </si>
  <si>
    <t>Կարիչ</t>
  </si>
  <si>
    <t>30197112</t>
  </si>
  <si>
    <t>Կարիչի ասեղ</t>
  </si>
  <si>
    <t>44811500</t>
  </si>
  <si>
    <t>Ջրաներկ/12 գույն/</t>
  </si>
  <si>
    <t>39221440</t>
  </si>
  <si>
    <t>Վրձին</t>
  </si>
  <si>
    <t>Հաշվեփայտիկ</t>
  </si>
  <si>
    <t>Ռետին</t>
  </si>
  <si>
    <t>22820000</t>
  </si>
  <si>
    <t>Ձևաթղթեր /սաների պայմանագիր/</t>
  </si>
  <si>
    <t>2282000</t>
  </si>
  <si>
    <t>Ձևաթղթեր /աշխատանքային պայմանագիր/</t>
  </si>
  <si>
    <t>24911200</t>
  </si>
  <si>
    <t>Սոսինձ</t>
  </si>
  <si>
    <t>30197231</t>
  </si>
  <si>
    <t>Արագակար</t>
  </si>
  <si>
    <t>դրամ</t>
  </si>
  <si>
    <t>Ուսումնախաղային նյութեր,պարագաներ</t>
  </si>
  <si>
    <t>37520000</t>
  </si>
  <si>
    <t>Խաղալիքներ</t>
  </si>
  <si>
    <t>Հաշվապահական փաստաթղթերի դարակներ</t>
  </si>
  <si>
    <t>22111100</t>
  </si>
  <si>
    <t>Մանկական  և մասնագիտ. գրականություն</t>
  </si>
  <si>
    <t>Հրամանագիրք</t>
  </si>
  <si>
    <t>Կոմունալ ծառայություններ և այլ ծախսեր</t>
  </si>
  <si>
    <t>Կապի  ծառայություն</t>
  </si>
  <si>
    <t>65100000</t>
  </si>
  <si>
    <t>Խմելու ջրի բաշխման ծառայություն</t>
  </si>
  <si>
    <t>65200000</t>
  </si>
  <si>
    <t>էներգետիկ ծառայություն/ գազ/ էներգիա</t>
  </si>
  <si>
    <t>Շենքերի և շինությունների ընթացիկ նորոգում և պահպանում</t>
  </si>
  <si>
    <t>79132100</t>
  </si>
  <si>
    <t>Պարտադիր վճարներ</t>
  </si>
  <si>
    <t>Մասնագիտական ծառայություններ</t>
  </si>
  <si>
    <t>Արտագերատեսչական ծախսեր</t>
  </si>
  <si>
    <t>Վերապատրաստման ծառայություն</t>
  </si>
  <si>
    <t>Գործուղում</t>
  </si>
  <si>
    <t>Հատուկ նպատակային այլ նյութեր</t>
  </si>
  <si>
    <t>76131100</t>
  </si>
  <si>
    <t>Գազի սպասարկման ծառայություն</t>
  </si>
  <si>
    <t>Քարթրիջի լիցքավորում և սպասարկում</t>
  </si>
  <si>
    <t>Ընդհանուր բնույթի այլ ծառայություններ</t>
  </si>
  <si>
    <t>Այլ ծախսեր</t>
  </si>
  <si>
    <t>13․06.2023թ</t>
  </si>
  <si>
    <t xml:space="preserve">&lt;&lt;Օձունի ՆՈՒՀ&gt;&gt; ՀՈԱԿ-ի տնօրեն`Մ. Մայիլյան </t>
  </si>
  <si>
    <t>Պատվիրատուն  &lt;&lt;Օձունի ՆՈՒՀ &gt;&gt; ՀՈԱԿ</t>
  </si>
  <si>
    <t xml:space="preserve">Ծրագիրը </t>
  </si>
  <si>
    <t>Անվանումը 2023թ-ի գնումների պլան լրացում</t>
  </si>
  <si>
    <t>Ֆինանսավորման աղբյուրը Ալավերդի համայնքի 2023թ-ի բյուջե</t>
  </si>
  <si>
    <t>անվանումը</t>
  </si>
  <si>
    <t>Բազուկ ուշահաս</t>
  </si>
  <si>
    <t>Գազար ուշահաս</t>
  </si>
  <si>
    <t xml:space="preserve">Թթվասեր </t>
  </si>
  <si>
    <t>նարինջ</t>
  </si>
  <si>
    <t>15332290</t>
  </si>
  <si>
    <t xml:space="preserve">Ջեմ </t>
  </si>
  <si>
    <t xml:space="preserve">Կարագ </t>
  </si>
  <si>
    <t xml:space="preserve">Կաղամբ </t>
  </si>
  <si>
    <t>Հավի ձու</t>
  </si>
  <si>
    <t>Ոլոռ</t>
  </si>
  <si>
    <t>մակարոնեղեն</t>
  </si>
  <si>
    <t>հավի  կրծքամիս</t>
  </si>
  <si>
    <t>լ</t>
  </si>
  <si>
    <t>վարունգ</t>
  </si>
  <si>
    <t>03222135</t>
  </si>
  <si>
    <t>խաղող</t>
  </si>
  <si>
    <t> ընդամենը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</si>
</sst>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0.0"/>
      <color theme="1"/>
      <name val="Arial"/>
    </font>
    <font>
      <sz val="10.0"/>
      <color theme="1"/>
      <name val="Calibri"/>
    </font>
    <font>
      <sz val="10.0"/>
      <color rgb="FF000000"/>
      <name val="Arial"/>
    </font>
    <font/>
    <font>
      <b/>
      <sz val="10.0"/>
      <color rgb="FF000000"/>
      <name val="Arial"/>
    </font>
    <font>
      <sz val="11.0"/>
      <color theme="1"/>
      <name val="Calibri"/>
    </font>
    <font>
      <b/>
      <sz val="10.0"/>
      <color theme="1"/>
      <name val="Calibri"/>
    </font>
    <font>
      <sz val="8.0"/>
      <color theme="1"/>
      <name val="Arial"/>
    </font>
    <font>
      <sz val="10.0"/>
      <color rgb="FFFF0000"/>
      <name val="Calibri"/>
    </font>
    <font>
      <sz val="11.0"/>
      <color theme="1"/>
      <name val="Arial"/>
    </font>
    <font>
      <sz val="9.0"/>
      <color theme="1"/>
      <name val="Arial"/>
    </font>
    <font>
      <i/>
      <sz val="10.0"/>
      <color rgb="FF000000"/>
      <name val="Arial"/>
    </font>
    <font>
      <sz val="10.0"/>
      <color rgb="FFFF0000"/>
      <name val="Arial"/>
    </font>
    <font>
      <b/>
      <sz val="10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4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top"/>
    </xf>
    <xf borderId="1" fillId="2" fontId="2" numFmtId="0" xfId="0" applyBorder="1" applyFont="1"/>
    <xf borderId="2" fillId="2" fontId="1" numFmtId="0" xfId="0" applyAlignment="1" applyBorder="1" applyFont="1">
      <alignment vertical="top"/>
    </xf>
    <xf borderId="3" fillId="2" fontId="3" numFmtId="0" xfId="0" applyAlignment="1" applyBorder="1" applyFont="1">
      <alignment shrinkToFit="0" vertical="top" wrapText="1"/>
    </xf>
    <xf borderId="4" fillId="0" fontId="4" numFmtId="0" xfId="0" applyBorder="1" applyFont="1"/>
    <xf borderId="5" fillId="0" fontId="4" numFmtId="0" xfId="0" applyBorder="1" applyFont="1"/>
    <xf borderId="3" fillId="2" fontId="3" numFmtId="0" xfId="0" applyAlignment="1" applyBorder="1" applyFont="1">
      <alignment readingOrder="0" shrinkToFit="0" vertical="top" wrapText="1"/>
    </xf>
    <xf borderId="6" fillId="2" fontId="3" numFmtId="0" xfId="0" applyAlignment="1" applyBorder="1" applyFont="1">
      <alignment horizontal="center" shrinkToFit="0" vertical="top" wrapText="1"/>
    </xf>
    <xf borderId="7" fillId="0" fontId="4" numFmtId="0" xfId="0" applyBorder="1" applyFont="1"/>
    <xf borderId="8" fillId="2" fontId="3" numFmtId="0" xfId="0" applyAlignment="1" applyBorder="1" applyFont="1">
      <alignment horizontal="center" shrinkToFit="0" vertical="top" wrapText="1"/>
    </xf>
    <xf borderId="9" fillId="2" fontId="3" numFmtId="0" xfId="0" applyAlignment="1" applyBorder="1" applyFont="1">
      <alignment horizontal="center" shrinkToFit="0" vertical="top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2" fontId="3" numFmtId="0" xfId="0" applyAlignment="1" applyBorder="1" applyFont="1">
      <alignment horizontal="center" shrinkToFit="0" vertical="top" wrapText="1"/>
    </xf>
    <xf borderId="14" fillId="2" fontId="3" numFmtId="0" xfId="0" applyAlignment="1" applyBorder="1" applyFont="1">
      <alignment horizontal="center" shrinkToFit="0" vertical="top" wrapText="1"/>
    </xf>
    <xf borderId="15" fillId="0" fontId="4" numFmtId="0" xfId="0" applyBorder="1" applyFont="1"/>
    <xf borderId="16" fillId="2" fontId="3" numFmtId="0" xfId="0" applyAlignment="1" applyBorder="1" applyFont="1">
      <alignment shrinkToFit="0" vertical="top" wrapText="1"/>
    </xf>
    <xf borderId="16" fillId="2" fontId="3" numFmtId="0" xfId="0" applyAlignment="1" applyBorder="1" applyFont="1">
      <alignment horizontal="right" shrinkToFit="0" vertical="top" wrapText="1"/>
    </xf>
    <xf borderId="3" fillId="2" fontId="5" numFmtId="0" xfId="0" applyAlignment="1" applyBorder="1" applyFont="1">
      <alignment horizontal="center" shrinkToFit="0" vertical="top" wrapText="1"/>
    </xf>
    <xf borderId="16" fillId="2" fontId="1" numFmtId="0" xfId="0" applyAlignment="1" applyBorder="1" applyFont="1">
      <alignment shrinkToFit="0" vertical="top" wrapText="1"/>
    </xf>
    <xf borderId="16" fillId="2" fontId="1" numFmtId="49" xfId="0" applyAlignment="1" applyBorder="1" applyFont="1" applyNumberFormat="1">
      <alignment horizontal="left" vertical="top"/>
    </xf>
    <xf borderId="16" fillId="2" fontId="1" numFmtId="0" xfId="0" applyAlignment="1" applyBorder="1" applyFont="1">
      <alignment horizontal="left" vertical="top"/>
    </xf>
    <xf borderId="16" fillId="2" fontId="1" numFmtId="0" xfId="0" applyAlignment="1" applyBorder="1" applyFont="1">
      <alignment horizontal="right" shrinkToFit="0" vertical="top" wrapText="1"/>
    </xf>
    <xf borderId="16" fillId="2" fontId="1" numFmtId="0" xfId="0" applyAlignment="1" applyBorder="1" applyFont="1">
      <alignment horizontal="center" shrinkToFit="0" vertical="top" wrapText="1"/>
    </xf>
    <xf borderId="16" fillId="2" fontId="6" numFmtId="49" xfId="0" applyAlignment="1" applyBorder="1" applyFont="1" applyNumberFormat="1">
      <alignment horizontal="left"/>
    </xf>
    <xf borderId="16" fillId="2" fontId="1" numFmtId="0" xfId="0" applyAlignment="1" applyBorder="1" applyFont="1">
      <alignment vertical="top"/>
    </xf>
    <xf borderId="16" fillId="2" fontId="1" numFmtId="0" xfId="0" applyBorder="1" applyFont="1"/>
    <xf borderId="1" fillId="2" fontId="2" numFmtId="0" xfId="0" applyAlignment="1" applyBorder="1" applyFont="1">
      <alignment horizontal="center"/>
    </xf>
    <xf borderId="16" fillId="2" fontId="2" numFmtId="49" xfId="0" applyAlignment="1" applyBorder="1" applyFont="1" applyNumberFormat="1">
      <alignment horizontal="left" vertical="top"/>
    </xf>
    <xf borderId="3" fillId="2" fontId="7" numFmtId="0" xfId="0" applyAlignment="1" applyBorder="1" applyFont="1">
      <alignment horizontal="center"/>
    </xf>
    <xf borderId="16" fillId="2" fontId="2" numFmtId="0" xfId="0" applyBorder="1" applyFont="1"/>
    <xf borderId="0" fillId="0" fontId="6" numFmtId="49" xfId="0" applyAlignment="1" applyFont="1" applyNumberFormat="1">
      <alignment horizontal="left"/>
    </xf>
    <xf borderId="16" fillId="2" fontId="1" numFmtId="0" xfId="0" applyAlignment="1" applyBorder="1" applyFont="1">
      <alignment horizontal="right" vertical="top"/>
    </xf>
    <xf borderId="16" fillId="2" fontId="1" numFmtId="49" xfId="0" applyAlignment="1" applyBorder="1" applyFont="1" applyNumberFormat="1">
      <alignment horizontal="right" vertical="top"/>
    </xf>
    <xf borderId="16" fillId="2" fontId="1" numFmtId="1" xfId="0" applyAlignment="1" applyBorder="1" applyFont="1" applyNumberFormat="1">
      <alignment horizontal="right" vertical="top"/>
    </xf>
    <xf borderId="17" fillId="2" fontId="3" numFmtId="0" xfId="0" applyAlignment="1" applyBorder="1" applyFont="1">
      <alignment shrinkToFit="0" vertical="top" wrapText="1"/>
    </xf>
    <xf borderId="16" fillId="2" fontId="1" numFmtId="0" xfId="0" applyAlignment="1" applyBorder="1" applyFont="1">
      <alignment readingOrder="0" vertical="top"/>
    </xf>
    <xf borderId="16" fillId="2" fontId="3" numFmtId="0" xfId="0" applyAlignment="1" applyBorder="1" applyFont="1">
      <alignment vertical="top"/>
    </xf>
    <xf borderId="16" fillId="2" fontId="1" numFmtId="49" xfId="0" applyAlignment="1" applyBorder="1" applyFont="1" applyNumberFormat="1">
      <alignment horizontal="center" vertical="top"/>
    </xf>
    <xf borderId="16" fillId="2" fontId="8" numFmtId="0" xfId="0" applyBorder="1" applyFont="1"/>
    <xf borderId="1" fillId="2" fontId="9" numFmtId="0" xfId="0" applyBorder="1" applyFont="1"/>
    <xf borderId="18" fillId="2" fontId="1" numFmtId="49" xfId="0" applyAlignment="1" applyBorder="1" applyFont="1" applyNumberFormat="1">
      <alignment horizontal="left" vertical="top"/>
    </xf>
    <xf borderId="18" fillId="2" fontId="1" numFmtId="49" xfId="0" applyAlignment="1" applyBorder="1" applyFont="1" applyNumberFormat="1">
      <alignment horizontal="left" readingOrder="0" vertical="top"/>
    </xf>
    <xf borderId="9" fillId="2" fontId="1" numFmtId="0" xfId="0" applyAlignment="1" applyBorder="1" applyFont="1">
      <alignment readingOrder="0" vertical="top"/>
    </xf>
    <xf borderId="9" fillId="2" fontId="1" numFmtId="0" xfId="0" applyAlignment="1" applyBorder="1" applyFont="1">
      <alignment horizontal="right" vertical="top"/>
    </xf>
    <xf borderId="9" fillId="2" fontId="1" numFmtId="1" xfId="0" applyAlignment="1" applyBorder="1" applyFont="1" applyNumberFormat="1">
      <alignment horizontal="right" readingOrder="0" vertical="top"/>
    </xf>
    <xf borderId="16" fillId="2" fontId="2" numFmtId="49" xfId="0" applyAlignment="1" applyBorder="1" applyFont="1" applyNumberFormat="1">
      <alignment horizontal="left"/>
    </xf>
    <xf borderId="16" fillId="2" fontId="2" numFmtId="0" xfId="0" applyAlignment="1" applyBorder="1" applyFont="1">
      <alignment readingOrder="0"/>
    </xf>
    <xf borderId="16" fillId="2" fontId="2" numFmtId="0" xfId="0" applyAlignment="1" applyBorder="1" applyFont="1">
      <alignment horizontal="right"/>
    </xf>
    <xf borderId="16" fillId="2" fontId="6" numFmtId="49" xfId="0" applyAlignment="1" applyBorder="1" applyFont="1" applyNumberFormat="1">
      <alignment horizontal="right"/>
    </xf>
    <xf borderId="16" fillId="2" fontId="6" numFmtId="49" xfId="0" applyAlignment="1" applyBorder="1" applyFont="1" applyNumberFormat="1">
      <alignment horizontal="right" readingOrder="0"/>
    </xf>
    <xf borderId="16" fillId="2" fontId="1" numFmtId="49" xfId="0" applyAlignment="1" applyBorder="1" applyFont="1" applyNumberFormat="1">
      <alignment horizontal="left" readingOrder="0" vertical="top"/>
    </xf>
    <xf borderId="16" fillId="2" fontId="1" numFmtId="0" xfId="0" applyAlignment="1" applyBorder="1" applyFont="1">
      <alignment horizontal="right" readingOrder="0" vertical="top"/>
    </xf>
    <xf borderId="16" fillId="2" fontId="3" numFmtId="0" xfId="0" applyAlignment="1" applyBorder="1" applyFont="1">
      <alignment readingOrder="0" shrinkToFit="0" vertical="top" wrapText="1"/>
    </xf>
    <xf borderId="9" fillId="2" fontId="1" numFmtId="49" xfId="0" applyAlignment="1" applyBorder="1" applyFont="1" applyNumberFormat="1">
      <alignment horizontal="right" vertical="top"/>
    </xf>
    <xf borderId="16" fillId="2" fontId="2" numFmtId="0" xfId="0" applyAlignment="1" applyBorder="1" applyFont="1">
      <alignment horizontal="left"/>
    </xf>
    <xf borderId="9" fillId="2" fontId="2" numFmtId="0" xfId="0" applyBorder="1" applyFont="1"/>
    <xf borderId="9" fillId="2" fontId="3" numFmtId="0" xfId="0" applyAlignment="1" applyBorder="1" applyFont="1">
      <alignment shrinkToFit="0" vertical="top" wrapText="1"/>
    </xf>
    <xf borderId="16" fillId="0" fontId="6" numFmtId="49" xfId="0" applyAlignment="1" applyBorder="1" applyFont="1" applyNumberFormat="1">
      <alignment horizontal="left"/>
    </xf>
    <xf borderId="16" fillId="2" fontId="10" numFmtId="0" xfId="0" applyBorder="1" applyFont="1"/>
    <xf borderId="16" fillId="0" fontId="10" numFmtId="49" xfId="0" applyAlignment="1" applyBorder="1" applyFont="1" applyNumberFormat="1">
      <alignment horizontal="left"/>
    </xf>
    <xf borderId="1" fillId="2" fontId="2" numFmtId="49" xfId="0" applyBorder="1" applyFont="1" applyNumberFormat="1"/>
    <xf borderId="16" fillId="2" fontId="2" numFmtId="0" xfId="0" applyAlignment="1" applyBorder="1" applyFont="1">
      <alignment horizontal="right" readingOrder="0"/>
    </xf>
    <xf borderId="16" fillId="2" fontId="1" numFmtId="49" xfId="0" applyAlignment="1" applyBorder="1" applyFont="1" applyNumberFormat="1">
      <alignment horizontal="right" readingOrder="0" vertical="top"/>
    </xf>
    <xf borderId="1" fillId="2" fontId="2" numFmtId="0" xfId="0" applyAlignment="1" applyBorder="1" applyFont="1">
      <alignment readingOrder="0"/>
    </xf>
    <xf borderId="16" fillId="0" fontId="1" numFmtId="0" xfId="0" applyAlignment="1" applyBorder="1" applyFont="1">
      <alignment readingOrder="0"/>
    </xf>
    <xf borderId="13" fillId="2" fontId="1" numFmtId="0" xfId="0" applyAlignment="1" applyBorder="1" applyFont="1">
      <alignment horizontal="right" vertical="top"/>
    </xf>
    <xf borderId="13" fillId="2" fontId="1" numFmtId="49" xfId="0" applyAlignment="1" applyBorder="1" applyFont="1" applyNumberFormat="1">
      <alignment horizontal="right" vertical="top"/>
    </xf>
    <xf borderId="13" fillId="2" fontId="2" numFmtId="0" xfId="0" applyAlignment="1" applyBorder="1" applyFont="1">
      <alignment readingOrder="0"/>
    </xf>
    <xf borderId="13" fillId="2" fontId="1" numFmtId="1" xfId="0" applyAlignment="1" applyBorder="1" applyFont="1" applyNumberFormat="1">
      <alignment horizontal="right" vertical="top"/>
    </xf>
    <xf borderId="16" fillId="2" fontId="11" numFmtId="0" xfId="0" applyBorder="1" applyFont="1"/>
    <xf borderId="16" fillId="2" fontId="6" numFmtId="49" xfId="0" applyAlignment="1" applyBorder="1" applyFont="1" applyNumberFormat="1">
      <alignment horizontal="left" vertical="center"/>
    </xf>
    <xf borderId="16" fillId="2" fontId="8" numFmtId="0" xfId="0" applyAlignment="1" applyBorder="1" applyFont="1">
      <alignment shrinkToFit="0" wrapText="1"/>
    </xf>
    <xf borderId="19" fillId="2" fontId="3" numFmtId="0" xfId="0" applyAlignment="1" applyBorder="1" applyFont="1">
      <alignment horizontal="right" shrinkToFit="0" vertical="top" wrapText="1"/>
    </xf>
    <xf borderId="13" fillId="2" fontId="2" numFmtId="0" xfId="0" applyAlignment="1" applyBorder="1" applyFont="1">
      <alignment horizontal="right" vertical="top"/>
    </xf>
    <xf borderId="13" fillId="2" fontId="3" numFmtId="0" xfId="0" applyAlignment="1" applyBorder="1" applyFont="1">
      <alignment readingOrder="0" shrinkToFit="0" vertical="top" wrapText="1"/>
    </xf>
    <xf borderId="13" fillId="2" fontId="1" numFmtId="0" xfId="0" applyAlignment="1" applyBorder="1" applyFont="1">
      <alignment shrinkToFit="0" vertical="top" wrapText="1"/>
    </xf>
    <xf borderId="13" fillId="2" fontId="3" numFmtId="0" xfId="0" applyAlignment="1" applyBorder="1" applyFont="1">
      <alignment shrinkToFit="0" vertical="top" wrapText="1"/>
    </xf>
    <xf borderId="13" fillId="2" fontId="1" numFmtId="49" xfId="0" applyAlignment="1" applyBorder="1" applyFont="1" applyNumberFormat="1">
      <alignment horizontal="left" shrinkToFit="0" vertical="top" wrapText="1"/>
    </xf>
    <xf borderId="13" fillId="2" fontId="3" numFmtId="0" xfId="0" applyAlignment="1" applyBorder="1" applyFont="1">
      <alignment horizontal="right" shrinkToFit="0" vertical="top" wrapText="1"/>
    </xf>
    <xf borderId="16" fillId="2" fontId="1" numFmtId="0" xfId="0" applyAlignment="1" applyBorder="1" applyFont="1">
      <alignment horizontal="center" vertical="top"/>
    </xf>
    <xf borderId="16" fillId="2" fontId="1" numFmtId="0" xfId="0" applyAlignment="1" applyBorder="1" applyFont="1">
      <alignment horizontal="left" readingOrder="0" vertical="top"/>
    </xf>
    <xf borderId="18" fillId="2" fontId="3" numFmtId="0" xfId="0" applyAlignment="1" applyBorder="1" applyFont="1">
      <alignment horizontal="right" shrinkToFit="0" vertical="top" wrapText="1"/>
    </xf>
    <xf borderId="16" fillId="2" fontId="1" numFmtId="0" xfId="0" applyAlignment="1" applyBorder="1" applyFont="1">
      <alignment readingOrder="0" shrinkToFit="0" vertical="top" wrapText="1"/>
    </xf>
    <xf borderId="9" fillId="2" fontId="1" numFmtId="49" xfId="0" applyAlignment="1" applyBorder="1" applyFont="1" applyNumberFormat="1">
      <alignment horizontal="left" readingOrder="0" shrinkToFit="0" vertical="top" wrapText="1"/>
    </xf>
    <xf borderId="9" fillId="2" fontId="3" numFmtId="0" xfId="0" applyAlignment="1" applyBorder="1" applyFont="1">
      <alignment horizontal="right" readingOrder="0" shrinkToFit="0" vertical="top" wrapText="1"/>
    </xf>
    <xf borderId="9" fillId="2" fontId="2" numFmtId="0" xfId="0" applyAlignment="1" applyBorder="1" applyFont="1">
      <alignment readingOrder="0"/>
    </xf>
    <xf borderId="16" fillId="2" fontId="1" numFmtId="49" xfId="0" applyAlignment="1" applyBorder="1" applyFont="1" applyNumberFormat="1">
      <alignment horizontal="left" shrinkToFit="0" vertical="top" wrapText="1"/>
    </xf>
    <xf borderId="16" fillId="2" fontId="3" numFmtId="0" xfId="0" applyAlignment="1" applyBorder="1" applyFont="1">
      <alignment horizontal="right" readingOrder="0" shrinkToFit="0" vertical="top" wrapText="1"/>
    </xf>
    <xf borderId="1" fillId="2" fontId="10" numFmtId="0" xfId="0" applyBorder="1" applyFont="1"/>
    <xf borderId="0" fillId="0" fontId="1" numFmtId="0" xfId="0" applyAlignment="1" applyFont="1">
      <alignment vertical="top"/>
    </xf>
    <xf borderId="0" fillId="0" fontId="2" numFmtId="0" xfId="0" applyFont="1"/>
    <xf borderId="0" fillId="0" fontId="1" numFmtId="0" xfId="0" applyAlignment="1" applyFont="1">
      <alignment horizontal="center" vertical="top"/>
    </xf>
    <xf borderId="20" fillId="0" fontId="4" numFmtId="0" xfId="0" applyBorder="1" applyFont="1"/>
    <xf borderId="3" fillId="0" fontId="3" numFmtId="0" xfId="0" applyAlignment="1" applyBorder="1" applyFont="1">
      <alignment shrinkToFit="0" vertical="top" wrapText="1"/>
    </xf>
    <xf borderId="3" fillId="0" fontId="12" numFmtId="0" xfId="0" applyAlignment="1" applyBorder="1" applyFont="1">
      <alignment shrinkToFit="0" vertical="top" wrapText="1"/>
    </xf>
    <xf borderId="6" fillId="0" fontId="3" numFmtId="0" xfId="0" applyAlignment="1" applyBorder="1" applyFont="1">
      <alignment horizontal="center" shrinkToFit="0" vertical="top" wrapText="1"/>
    </xf>
    <xf borderId="8" fillId="0" fontId="3" numFmtId="0" xfId="0" applyAlignment="1" applyBorder="1" applyFont="1">
      <alignment horizontal="center" shrinkToFit="0" vertical="top" wrapText="1"/>
    </xf>
    <xf borderId="21" fillId="0" fontId="3" numFmtId="0" xfId="0" applyAlignment="1" applyBorder="1" applyFont="1">
      <alignment horizontal="center" shrinkToFit="0" vertical="top" wrapText="1"/>
    </xf>
    <xf borderId="12" fillId="0" fontId="3" numFmtId="0" xfId="0" applyAlignment="1" applyBorder="1" applyFont="1">
      <alignment horizontal="center" shrinkToFit="0" vertical="top" wrapText="1"/>
    </xf>
    <xf borderId="21" fillId="0" fontId="4" numFmtId="0" xfId="0" applyBorder="1" applyFont="1"/>
    <xf borderId="8" fillId="0" fontId="3" numFmtId="0" xfId="0" applyAlignment="1" applyBorder="1" applyFont="1">
      <alignment shrinkToFit="0" vertical="top" wrapText="1"/>
    </xf>
    <xf borderId="7" fillId="0" fontId="3" numFmtId="0" xfId="0" applyAlignment="1" applyBorder="1" applyFont="1">
      <alignment shrinkToFit="0" vertical="top" wrapText="1"/>
    </xf>
    <xf borderId="16" fillId="0" fontId="3" numFmtId="0" xfId="0" applyAlignment="1" applyBorder="1" applyFont="1">
      <alignment shrinkToFit="0" vertical="top" wrapText="1"/>
    </xf>
    <xf borderId="3" fillId="0" fontId="3" numFmtId="0" xfId="0" applyAlignment="1" applyBorder="1" applyFont="1">
      <alignment horizontal="right" shrinkToFit="0" vertical="top" wrapText="1"/>
    </xf>
    <xf borderId="5" fillId="0" fontId="3" numFmtId="0" xfId="0" applyAlignment="1" applyBorder="1" applyFont="1">
      <alignment shrinkToFit="0" vertical="top" wrapText="1"/>
    </xf>
    <xf borderId="16" fillId="0" fontId="1" numFmtId="49" xfId="0" applyAlignment="1" applyBorder="1" applyFont="1" applyNumberFormat="1">
      <alignment horizontal="left" vertical="top"/>
    </xf>
    <xf borderId="16" fillId="0" fontId="1" numFmtId="0" xfId="0" applyAlignment="1" applyBorder="1" applyFont="1">
      <alignment horizontal="left" vertical="top"/>
    </xf>
    <xf borderId="5" fillId="0" fontId="3" numFmtId="0" xfId="0" applyAlignment="1" applyBorder="1" applyFont="1">
      <alignment horizontal="right" shrinkToFit="0" vertical="top" wrapText="1"/>
    </xf>
    <xf borderId="16" fillId="0" fontId="1" numFmtId="0" xfId="0" applyAlignment="1" applyBorder="1" applyFont="1">
      <alignment horizontal="right" shrinkToFit="0" vertical="top" wrapText="1"/>
    </xf>
    <xf borderId="16" fillId="0" fontId="13" numFmtId="0" xfId="0" applyAlignment="1" applyBorder="1" applyFont="1">
      <alignment horizontal="center" shrinkToFit="0" vertical="top" wrapText="1"/>
    </xf>
    <xf borderId="22" fillId="0" fontId="1" numFmtId="0" xfId="0" applyAlignment="1" applyBorder="1" applyFont="1">
      <alignment vertical="top"/>
    </xf>
    <xf borderId="16" fillId="0" fontId="3" numFmtId="0" xfId="0" applyAlignment="1" applyBorder="1" applyFont="1">
      <alignment horizontal="right" shrinkToFit="0" vertical="top" wrapText="1"/>
    </xf>
    <xf borderId="16" fillId="0" fontId="1" numFmtId="0" xfId="0" applyAlignment="1" applyBorder="1" applyFont="1">
      <alignment horizontal="right" vertical="top"/>
    </xf>
    <xf borderId="16" fillId="0" fontId="14" numFmtId="0" xfId="0" applyAlignment="1" applyBorder="1" applyFont="1">
      <alignment horizontal="center" vertical="top"/>
    </xf>
    <xf borderId="16" fillId="0" fontId="1" numFmtId="49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vertical="top"/>
    </xf>
    <xf borderId="16" fillId="0" fontId="1" numFmtId="0" xfId="0" applyAlignment="1" applyBorder="1" applyFont="1">
      <alignment vertical="top"/>
    </xf>
    <xf borderId="0" fillId="0" fontId="1" numFmtId="49" xfId="0" applyAlignment="1" applyFont="1" applyNumberFormat="1">
      <alignment horizontal="left" vertical="top"/>
    </xf>
    <xf borderId="6" fillId="0" fontId="3" numFmtId="0" xfId="0" applyAlignment="1" applyBorder="1" applyFont="1">
      <alignment horizontal="right" shrinkToFit="0" vertical="top" wrapText="1"/>
    </xf>
    <xf borderId="8" fillId="0" fontId="1" numFmtId="0" xfId="0" applyAlignment="1" applyBorder="1" applyFont="1">
      <alignment horizontal="right" vertical="top"/>
    </xf>
    <xf borderId="8" fillId="0" fontId="14" numFmtId="0" xfId="0" applyAlignment="1" applyBorder="1" applyFont="1">
      <alignment horizontal="center" vertical="top"/>
    </xf>
    <xf borderId="0" fillId="0" fontId="2" numFmtId="49" xfId="0" applyAlignment="1" applyFont="1" applyNumberFormat="1">
      <alignment horizontal="left" vertical="top"/>
    </xf>
    <xf borderId="16" fillId="0" fontId="2" numFmtId="49" xfId="0" applyAlignment="1" applyBorder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40.57"/>
    <col customWidth="1" min="3" max="3" width="12.29"/>
    <col customWidth="1" min="4" max="4" width="13.29"/>
    <col customWidth="1" min="5" max="5" width="15.0"/>
    <col customWidth="1" min="6" max="6" width="11.0"/>
    <col customWidth="1" min="7" max="7" width="17.29"/>
    <col customWidth="1" min="8" max="27" width="9.14"/>
  </cols>
  <sheetData>
    <row r="1" ht="12.75" customHeight="1">
      <c r="A1" s="1"/>
      <c r="B1" s="1"/>
      <c r="C1" s="1" t="s">
        <v>0</v>
      </c>
      <c r="D1" s="1"/>
      <c r="E1" s="1"/>
      <c r="F1" s="1" t="s">
        <v>1</v>
      </c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2.75" customHeight="1">
      <c r="A2" s="1"/>
      <c r="B2" s="1" t="s">
        <v>2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1"/>
      <c r="B3" s="3"/>
      <c r="C3" s="3"/>
      <c r="D3" s="3"/>
      <c r="E3" s="3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6.5" customHeight="1">
      <c r="A4" s="4" t="s">
        <v>3</v>
      </c>
      <c r="B4" s="5"/>
      <c r="C4" s="5"/>
      <c r="D4" s="5"/>
      <c r="E4" s="5"/>
      <c r="F4" s="5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6.5" customHeight="1">
      <c r="A5" s="4" t="s">
        <v>4</v>
      </c>
      <c r="B5" s="5"/>
      <c r="C5" s="5"/>
      <c r="D5" s="5"/>
      <c r="E5" s="5"/>
      <c r="F5" s="5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6.5" customHeight="1">
      <c r="A6" s="7" t="s">
        <v>5</v>
      </c>
      <c r="B6" s="5"/>
      <c r="C6" s="5"/>
      <c r="D6" s="5"/>
      <c r="E6" s="5"/>
      <c r="F6" s="5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6.5" customHeight="1">
      <c r="A7" s="4" t="s">
        <v>6</v>
      </c>
      <c r="B7" s="5"/>
      <c r="C7" s="5"/>
      <c r="D7" s="5"/>
      <c r="E7" s="5"/>
      <c r="F7" s="5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6.5" customHeight="1">
      <c r="A8" s="8" t="s">
        <v>7</v>
      </c>
      <c r="B8" s="9"/>
      <c r="C8" s="10" t="s">
        <v>8</v>
      </c>
      <c r="D8" s="10" t="s">
        <v>9</v>
      </c>
      <c r="E8" s="10" t="s">
        <v>10</v>
      </c>
      <c r="F8" s="10" t="s">
        <v>11</v>
      </c>
      <c r="G8" s="11" t="s">
        <v>12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20.25" customHeight="1">
      <c r="A9" s="12"/>
      <c r="B9" s="13"/>
      <c r="C9" s="14"/>
      <c r="D9" s="14"/>
      <c r="E9" s="14"/>
      <c r="F9" s="14"/>
      <c r="G9" s="15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69.0" customHeight="1">
      <c r="A10" s="11" t="s">
        <v>14</v>
      </c>
      <c r="B10" s="10" t="s">
        <v>15</v>
      </c>
      <c r="C10" s="14"/>
      <c r="D10" s="14"/>
      <c r="E10" s="14"/>
      <c r="F10" s="14"/>
      <c r="G10" s="1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45.0" customHeight="1">
      <c r="A11" s="16" t="s">
        <v>16</v>
      </c>
      <c r="B11" s="17"/>
      <c r="C11" s="17"/>
      <c r="D11" s="17"/>
      <c r="E11" s="17"/>
      <c r="F11" s="17"/>
      <c r="G11" s="1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2.75" customHeight="1">
      <c r="A12" s="18"/>
      <c r="B12" s="18" t="s">
        <v>17</v>
      </c>
      <c r="C12" s="18"/>
      <c r="D12" s="19"/>
      <c r="E12" s="18"/>
      <c r="F12" s="18"/>
      <c r="G12" s="1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20" t="s">
        <v>18</v>
      </c>
      <c r="B13" s="6"/>
      <c r="C13" s="18"/>
      <c r="D13" s="19"/>
      <c r="E13" s="18"/>
      <c r="F13" s="21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22" t="s">
        <v>19</v>
      </c>
      <c r="B14" s="23" t="s">
        <v>20</v>
      </c>
      <c r="C14" s="19" t="s">
        <v>21</v>
      </c>
      <c r="D14" s="19" t="s">
        <v>22</v>
      </c>
      <c r="E14" s="24">
        <v>350.0</v>
      </c>
      <c r="F14" s="25">
        <v>1300.0</v>
      </c>
      <c r="G14" s="21">
        <f>E14*F14/1000</f>
        <v>455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26" t="s">
        <v>23</v>
      </c>
      <c r="B15" s="23" t="s">
        <v>24</v>
      </c>
      <c r="C15" s="19" t="s">
        <v>21</v>
      </c>
      <c r="D15" s="19" t="s">
        <v>22</v>
      </c>
      <c r="E15" s="24">
        <v>2100.0</v>
      </c>
      <c r="F15" s="25">
        <v>180.0</v>
      </c>
      <c r="G15" s="21">
        <v>378.0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26">
        <v>1.561216E7</v>
      </c>
      <c r="B16" s="23" t="s">
        <v>25</v>
      </c>
      <c r="C16" s="19" t="s">
        <v>21</v>
      </c>
      <c r="D16" s="19" t="s">
        <v>22</v>
      </c>
      <c r="E16" s="24">
        <v>250.0</v>
      </c>
      <c r="F16" s="25">
        <v>80.0</v>
      </c>
      <c r="G16" s="21">
        <f t="shared" ref="G16:G84" si="1">E16*F16/1000</f>
        <v>20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22">
        <v>1.58215E7</v>
      </c>
      <c r="B17" s="27" t="s">
        <v>26</v>
      </c>
      <c r="C17" s="19" t="s">
        <v>21</v>
      </c>
      <c r="D17" s="19" t="s">
        <v>22</v>
      </c>
      <c r="E17" s="24">
        <v>1000.0</v>
      </c>
      <c r="F17" s="25">
        <v>52.0</v>
      </c>
      <c r="G17" s="21">
        <f t="shared" si="1"/>
        <v>52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2.75" customHeight="1">
      <c r="A18" s="26">
        <v>1.511215E7</v>
      </c>
      <c r="B18" s="27" t="s">
        <v>27</v>
      </c>
      <c r="C18" s="19" t="s">
        <v>21</v>
      </c>
      <c r="D18" s="19" t="s">
        <v>22</v>
      </c>
      <c r="E18" s="24">
        <v>2500.0</v>
      </c>
      <c r="F18" s="25">
        <v>180.0</v>
      </c>
      <c r="G18" s="21">
        <f t="shared" si="1"/>
        <v>450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2.75" customHeight="1">
      <c r="A19" s="26">
        <v>1.511112E7</v>
      </c>
      <c r="B19" s="28" t="s">
        <v>28</v>
      </c>
      <c r="C19" s="19" t="s">
        <v>21</v>
      </c>
      <c r="D19" s="19" t="s">
        <v>22</v>
      </c>
      <c r="E19" s="24">
        <v>4300.0</v>
      </c>
      <c r="F19" s="25">
        <v>240.0</v>
      </c>
      <c r="G19" s="21">
        <f t="shared" si="1"/>
        <v>1032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2.75" customHeight="1">
      <c r="A20" s="22" t="s">
        <v>29</v>
      </c>
      <c r="B20" s="27" t="s">
        <v>30</v>
      </c>
      <c r="C20" s="19" t="s">
        <v>21</v>
      </c>
      <c r="D20" s="19" t="s">
        <v>22</v>
      </c>
      <c r="E20" s="24">
        <v>600.0</v>
      </c>
      <c r="F20" s="25">
        <v>140.0</v>
      </c>
      <c r="G20" s="21">
        <f t="shared" si="1"/>
        <v>84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2.75" customHeight="1">
      <c r="A21" s="26" t="s">
        <v>31</v>
      </c>
      <c r="B21" s="27" t="s">
        <v>32</v>
      </c>
      <c r="C21" s="19" t="s">
        <v>21</v>
      </c>
      <c r="D21" s="19" t="s">
        <v>22</v>
      </c>
      <c r="E21" s="24">
        <v>600.0</v>
      </c>
      <c r="F21" s="25">
        <v>110.0</v>
      </c>
      <c r="G21" s="21">
        <f t="shared" si="1"/>
        <v>66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2.75" customHeight="1">
      <c r="A22" s="26">
        <v>1.5616E7</v>
      </c>
      <c r="B22" s="27" t="s">
        <v>33</v>
      </c>
      <c r="C22" s="19" t="s">
        <v>21</v>
      </c>
      <c r="D22" s="19" t="s">
        <v>22</v>
      </c>
      <c r="E22" s="24">
        <v>350.0</v>
      </c>
      <c r="F22" s="25">
        <v>110.0</v>
      </c>
      <c r="G22" s="21">
        <f t="shared" si="1"/>
        <v>38.5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2.75" customHeight="1">
      <c r="A23" s="26">
        <v>1.5619E7</v>
      </c>
      <c r="B23" s="27" t="s">
        <v>34</v>
      </c>
      <c r="C23" s="19" t="s">
        <v>21</v>
      </c>
      <c r="D23" s="19" t="s">
        <v>22</v>
      </c>
      <c r="E23" s="24">
        <v>350.0</v>
      </c>
      <c r="F23" s="25">
        <v>90.0</v>
      </c>
      <c r="G23" s="21">
        <f t="shared" si="1"/>
        <v>31.5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2.75" customHeight="1">
      <c r="A24" s="26" t="s">
        <v>35</v>
      </c>
      <c r="B24" s="27" t="s">
        <v>36</v>
      </c>
      <c r="C24" s="19" t="s">
        <v>21</v>
      </c>
      <c r="D24" s="19" t="s">
        <v>22</v>
      </c>
      <c r="E24" s="24">
        <v>970.0</v>
      </c>
      <c r="F24" s="25">
        <v>25.0</v>
      </c>
      <c r="G24" s="21">
        <f t="shared" si="1"/>
        <v>24.25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2.75" customHeight="1">
      <c r="A25" s="26" t="s">
        <v>37</v>
      </c>
      <c r="B25" s="27" t="s">
        <v>38</v>
      </c>
      <c r="C25" s="19" t="s">
        <v>21</v>
      </c>
      <c r="D25" s="19" t="s">
        <v>22</v>
      </c>
      <c r="E25" s="24">
        <v>290.0</v>
      </c>
      <c r="F25" s="25">
        <v>77.0</v>
      </c>
      <c r="G25" s="21">
        <f t="shared" si="1"/>
        <v>22.33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2.75" customHeight="1">
      <c r="A26" s="26">
        <v>1.561335E7</v>
      </c>
      <c r="B26" s="27" t="s">
        <v>39</v>
      </c>
      <c r="C26" s="19" t="s">
        <v>21</v>
      </c>
      <c r="D26" s="19" t="s">
        <v>40</v>
      </c>
      <c r="E26" s="24">
        <v>500.0</v>
      </c>
      <c r="F26" s="25">
        <v>100.0</v>
      </c>
      <c r="G26" s="21">
        <f t="shared" si="1"/>
        <v>50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2.75" customHeight="1">
      <c r="A27" s="26" t="s">
        <v>41</v>
      </c>
      <c r="B27" s="27" t="s">
        <v>42</v>
      </c>
      <c r="C27" s="19" t="s">
        <v>21</v>
      </c>
      <c r="D27" s="19" t="s">
        <v>22</v>
      </c>
      <c r="E27" s="24">
        <v>270.0</v>
      </c>
      <c r="F27" s="25">
        <v>180.0</v>
      </c>
      <c r="G27" s="21">
        <f t="shared" si="1"/>
        <v>48.6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2.75" customHeight="1">
      <c r="A28" s="26" t="s">
        <v>43</v>
      </c>
      <c r="B28" s="27" t="s">
        <v>44</v>
      </c>
      <c r="C28" s="19" t="s">
        <v>21</v>
      </c>
      <c r="D28" s="19" t="s">
        <v>22</v>
      </c>
      <c r="E28" s="24">
        <v>200.0</v>
      </c>
      <c r="F28" s="25">
        <v>500.0</v>
      </c>
      <c r="G28" s="21">
        <f t="shared" si="1"/>
        <v>100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2.75" customHeight="1">
      <c r="A29" s="26" t="s">
        <v>43</v>
      </c>
      <c r="B29" s="27" t="s">
        <v>45</v>
      </c>
      <c r="C29" s="19" t="s">
        <v>21</v>
      </c>
      <c r="D29" s="19" t="s">
        <v>22</v>
      </c>
      <c r="E29" s="24">
        <v>150.0</v>
      </c>
      <c r="F29" s="25">
        <v>300.0</v>
      </c>
      <c r="G29" s="21">
        <f t="shared" si="1"/>
        <v>45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2.75" customHeight="1">
      <c r="A30" s="22" t="s">
        <v>46</v>
      </c>
      <c r="B30" s="27" t="s">
        <v>47</v>
      </c>
      <c r="C30" s="19" t="s">
        <v>21</v>
      </c>
      <c r="D30" s="19" t="s">
        <v>48</v>
      </c>
      <c r="E30" s="24">
        <v>250.0</v>
      </c>
      <c r="F30" s="25">
        <v>10.0</v>
      </c>
      <c r="G30" s="21">
        <f t="shared" si="1"/>
        <v>2.5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2.75" customHeight="1">
      <c r="A31" s="22" t="s">
        <v>49</v>
      </c>
      <c r="B31" s="27" t="s">
        <v>50</v>
      </c>
      <c r="C31" s="19" t="s">
        <v>21</v>
      </c>
      <c r="D31" s="19" t="s">
        <v>22</v>
      </c>
      <c r="E31" s="24">
        <v>260.0</v>
      </c>
      <c r="F31" s="25">
        <v>150.0</v>
      </c>
      <c r="G31" s="21">
        <f t="shared" si="1"/>
        <v>39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2.75" customHeight="1">
      <c r="A32" s="26" t="s">
        <v>51</v>
      </c>
      <c r="B32" s="27" t="s">
        <v>52</v>
      </c>
      <c r="C32" s="19" t="s">
        <v>21</v>
      </c>
      <c r="D32" s="19" t="s">
        <v>48</v>
      </c>
      <c r="E32" s="24">
        <v>150.0</v>
      </c>
      <c r="F32" s="25">
        <v>80.0</v>
      </c>
      <c r="G32" s="21">
        <f t="shared" si="1"/>
        <v>12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2.75" customHeight="1">
      <c r="A33" s="26" t="s">
        <v>53</v>
      </c>
      <c r="B33" s="27" t="s">
        <v>54</v>
      </c>
      <c r="C33" s="19" t="s">
        <v>21</v>
      </c>
      <c r="D33" s="19" t="s">
        <v>22</v>
      </c>
      <c r="E33" s="24">
        <v>260.0</v>
      </c>
      <c r="F33" s="25">
        <v>150.0</v>
      </c>
      <c r="G33" s="21">
        <f t="shared" si="1"/>
        <v>39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2.75" customHeight="1">
      <c r="A34" s="26" t="s">
        <v>55</v>
      </c>
      <c r="B34" s="27" t="s">
        <v>56</v>
      </c>
      <c r="C34" s="19" t="s">
        <v>21</v>
      </c>
      <c r="D34" s="19" t="s">
        <v>22</v>
      </c>
      <c r="E34" s="24">
        <v>250.0</v>
      </c>
      <c r="F34" s="25">
        <v>120.0</v>
      </c>
      <c r="G34" s="21">
        <f t="shared" si="1"/>
        <v>30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2.75" customHeight="1">
      <c r="A35" s="26" t="s">
        <v>57</v>
      </c>
      <c r="B35" s="27" t="s">
        <v>58</v>
      </c>
      <c r="C35" s="19" t="s">
        <v>21</v>
      </c>
      <c r="D35" s="19" t="s">
        <v>22</v>
      </c>
      <c r="E35" s="24">
        <v>250.0</v>
      </c>
      <c r="F35" s="25">
        <v>110.0</v>
      </c>
      <c r="G35" s="21">
        <f t="shared" si="1"/>
        <v>27.5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2.75" customHeight="1">
      <c r="A36" s="26" t="s">
        <v>59</v>
      </c>
      <c r="B36" s="27" t="s">
        <v>60</v>
      </c>
      <c r="C36" s="19" t="s">
        <v>21</v>
      </c>
      <c r="D36" s="19" t="s">
        <v>22</v>
      </c>
      <c r="E36" s="24">
        <v>400.0</v>
      </c>
      <c r="F36" s="25">
        <v>25.0</v>
      </c>
      <c r="G36" s="21">
        <f t="shared" si="1"/>
        <v>10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2.75" customHeight="1">
      <c r="A37" s="26" t="s">
        <v>61</v>
      </c>
      <c r="B37" s="27" t="s">
        <v>62</v>
      </c>
      <c r="C37" s="19" t="s">
        <v>21</v>
      </c>
      <c r="D37" s="19" t="s">
        <v>22</v>
      </c>
      <c r="E37" s="24">
        <v>400.0</v>
      </c>
      <c r="F37" s="25">
        <v>10.0</v>
      </c>
      <c r="G37" s="21">
        <f t="shared" si="1"/>
        <v>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2.75" customHeight="1">
      <c r="A38" s="26" t="s">
        <v>63</v>
      </c>
      <c r="B38" s="27" t="s">
        <v>64</v>
      </c>
      <c r="C38" s="19" t="s">
        <v>21</v>
      </c>
      <c r="D38" s="19" t="s">
        <v>22</v>
      </c>
      <c r="E38" s="24">
        <v>160.0</v>
      </c>
      <c r="F38" s="25">
        <v>200.0</v>
      </c>
      <c r="G38" s="21">
        <f t="shared" si="1"/>
        <v>32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2.75" customHeight="1">
      <c r="A39" s="26" t="s">
        <v>65</v>
      </c>
      <c r="B39" s="27" t="s">
        <v>66</v>
      </c>
      <c r="C39" s="19" t="s">
        <v>21</v>
      </c>
      <c r="D39" s="19" t="s">
        <v>22</v>
      </c>
      <c r="E39" s="24">
        <v>500.0</v>
      </c>
      <c r="F39" s="25">
        <v>5.0</v>
      </c>
      <c r="G39" s="21">
        <f t="shared" si="1"/>
        <v>2.5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2.75" customHeight="1">
      <c r="A40" s="26" t="s">
        <v>67</v>
      </c>
      <c r="B40" s="27" t="s">
        <v>68</v>
      </c>
      <c r="C40" s="19" t="s">
        <v>21</v>
      </c>
      <c r="D40" s="19" t="s">
        <v>22</v>
      </c>
      <c r="E40" s="24">
        <v>500.0</v>
      </c>
      <c r="F40" s="25">
        <v>5.0</v>
      </c>
      <c r="G40" s="21">
        <f t="shared" si="1"/>
        <v>2.5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2.75" customHeight="1">
      <c r="A41" s="26" t="s">
        <v>69</v>
      </c>
      <c r="B41" s="27" t="s">
        <v>70</v>
      </c>
      <c r="C41" s="19" t="s">
        <v>21</v>
      </c>
      <c r="D41" s="19" t="s">
        <v>22</v>
      </c>
      <c r="E41" s="24">
        <v>200.0</v>
      </c>
      <c r="F41" s="25">
        <v>16.0</v>
      </c>
      <c r="G41" s="21">
        <f t="shared" si="1"/>
        <v>3.2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2.75" customHeight="1">
      <c r="A42" s="26" t="s">
        <v>71</v>
      </c>
      <c r="B42" s="27" t="s">
        <v>72</v>
      </c>
      <c r="C42" s="19" t="s">
        <v>21</v>
      </c>
      <c r="D42" s="19" t="s">
        <v>22</v>
      </c>
      <c r="E42" s="24">
        <v>120.0</v>
      </c>
      <c r="F42" s="25">
        <v>20.0</v>
      </c>
      <c r="G42" s="21">
        <f t="shared" si="1"/>
        <v>2.4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2.75" customHeight="1">
      <c r="A43" s="26">
        <v>1.5331161E7</v>
      </c>
      <c r="B43" s="27" t="s">
        <v>73</v>
      </c>
      <c r="C43" s="19" t="s">
        <v>21</v>
      </c>
      <c r="D43" s="19" t="s">
        <v>22</v>
      </c>
      <c r="E43" s="24">
        <v>220.0</v>
      </c>
      <c r="F43" s="25">
        <v>50.0</v>
      </c>
      <c r="G43" s="21">
        <f t="shared" si="1"/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2.75" customHeight="1">
      <c r="A44" s="26" t="s">
        <v>74</v>
      </c>
      <c r="B44" s="27" t="s">
        <v>75</v>
      </c>
      <c r="C44" s="19" t="s">
        <v>21</v>
      </c>
      <c r="D44" s="19" t="s">
        <v>22</v>
      </c>
      <c r="E44" s="24">
        <v>300.0</v>
      </c>
      <c r="F44" s="25">
        <v>220.0</v>
      </c>
      <c r="G44" s="21">
        <f t="shared" si="1"/>
        <v>66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2.75" customHeight="1">
      <c r="A45" s="26" t="s">
        <v>76</v>
      </c>
      <c r="B45" s="27" t="s">
        <v>77</v>
      </c>
      <c r="C45" s="19" t="s">
        <v>21</v>
      </c>
      <c r="D45" s="19" t="s">
        <v>22</v>
      </c>
      <c r="E45" s="24">
        <v>400.0</v>
      </c>
      <c r="F45" s="25">
        <v>10.0</v>
      </c>
      <c r="G45" s="21">
        <f t="shared" si="1"/>
        <v>4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2.75" customHeight="1">
      <c r="A46" s="26" t="s">
        <v>78</v>
      </c>
      <c r="B46" s="27" t="s">
        <v>79</v>
      </c>
      <c r="C46" s="19" t="s">
        <v>21</v>
      </c>
      <c r="D46" s="19" t="s">
        <v>22</v>
      </c>
      <c r="E46" s="24">
        <v>250.0</v>
      </c>
      <c r="F46" s="25">
        <v>30.0</v>
      </c>
      <c r="G46" s="21">
        <f t="shared" si="1"/>
        <v>7.5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2.75" customHeight="1">
      <c r="A47" s="26" t="s">
        <v>80</v>
      </c>
      <c r="B47" s="26" t="s">
        <v>81</v>
      </c>
      <c r="C47" s="19" t="s">
        <v>21</v>
      </c>
      <c r="D47" s="19" t="s">
        <v>22</v>
      </c>
      <c r="E47" s="24">
        <v>300.0</v>
      </c>
      <c r="F47" s="25">
        <v>30.0</v>
      </c>
      <c r="G47" s="21">
        <f t="shared" si="1"/>
        <v>9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2.75" customHeight="1">
      <c r="A48" s="26" t="s">
        <v>82</v>
      </c>
      <c r="B48" s="27" t="s">
        <v>83</v>
      </c>
      <c r="C48" s="19" t="s">
        <v>21</v>
      </c>
      <c r="D48" s="19" t="s">
        <v>22</v>
      </c>
      <c r="E48" s="24">
        <v>680.0</v>
      </c>
      <c r="F48" s="25">
        <v>110.0</v>
      </c>
      <c r="G48" s="21">
        <f t="shared" si="1"/>
        <v>74.8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2.75" customHeight="1">
      <c r="A49" s="22" t="s">
        <v>84</v>
      </c>
      <c r="B49" s="27" t="s">
        <v>85</v>
      </c>
      <c r="C49" s="19" t="s">
        <v>21</v>
      </c>
      <c r="D49" s="19" t="s">
        <v>86</v>
      </c>
      <c r="E49" s="24">
        <v>60.0</v>
      </c>
      <c r="F49" s="25">
        <v>3100.0</v>
      </c>
      <c r="G49" s="21">
        <f t="shared" si="1"/>
        <v>186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2.75" customHeight="1">
      <c r="A50" s="26" t="s">
        <v>87</v>
      </c>
      <c r="B50" s="27" t="s">
        <v>88</v>
      </c>
      <c r="C50" s="19" t="s">
        <v>21</v>
      </c>
      <c r="D50" s="19" t="s">
        <v>22</v>
      </c>
      <c r="E50" s="24">
        <v>1350.0</v>
      </c>
      <c r="F50" s="25">
        <v>70.0</v>
      </c>
      <c r="G50" s="21">
        <f t="shared" si="1"/>
        <v>94.5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2.75" customHeight="1">
      <c r="A51" s="26" t="s">
        <v>89</v>
      </c>
      <c r="B51" s="27" t="s">
        <v>90</v>
      </c>
      <c r="C51" s="19" t="s">
        <v>21</v>
      </c>
      <c r="D51" s="19" t="s">
        <v>91</v>
      </c>
      <c r="E51" s="24">
        <v>500.0</v>
      </c>
      <c r="F51" s="25">
        <v>450.0</v>
      </c>
      <c r="G51" s="21">
        <f t="shared" si="1"/>
        <v>225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2.75" customHeight="1">
      <c r="A52" s="26" t="s">
        <v>92</v>
      </c>
      <c r="B52" s="27" t="s">
        <v>93</v>
      </c>
      <c r="C52" s="19" t="s">
        <v>21</v>
      </c>
      <c r="D52" s="19" t="s">
        <v>40</v>
      </c>
      <c r="E52" s="24">
        <v>250.0</v>
      </c>
      <c r="F52" s="25">
        <v>5.0</v>
      </c>
      <c r="G52" s="21">
        <f t="shared" si="1"/>
        <v>1.25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2.75" customHeight="1">
      <c r="A53" s="26" t="s">
        <v>94</v>
      </c>
      <c r="B53" s="27" t="s">
        <v>95</v>
      </c>
      <c r="C53" s="19" t="s">
        <v>21</v>
      </c>
      <c r="D53" s="19" t="s">
        <v>40</v>
      </c>
      <c r="E53" s="24">
        <v>620.0</v>
      </c>
      <c r="F53" s="25">
        <v>50.0</v>
      </c>
      <c r="G53" s="21">
        <f t="shared" si="1"/>
        <v>31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2.75" customHeight="1">
      <c r="A54" s="26" t="s">
        <v>96</v>
      </c>
      <c r="B54" s="27" t="s">
        <v>97</v>
      </c>
      <c r="C54" s="19" t="s">
        <v>21</v>
      </c>
      <c r="D54" s="19" t="s">
        <v>40</v>
      </c>
      <c r="E54" s="24">
        <v>520.0</v>
      </c>
      <c r="F54" s="25">
        <v>45.0</v>
      </c>
      <c r="G54" s="21">
        <f t="shared" si="1"/>
        <v>23.4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2.75" customHeight="1">
      <c r="A55" s="22">
        <v>1.55516E7</v>
      </c>
      <c r="B55" s="27" t="s">
        <v>98</v>
      </c>
      <c r="C55" s="19" t="s">
        <v>21</v>
      </c>
      <c r="D55" s="19" t="s">
        <v>40</v>
      </c>
      <c r="E55" s="24">
        <v>600.0</v>
      </c>
      <c r="F55" s="25">
        <v>430.0</v>
      </c>
      <c r="G55" s="21">
        <f t="shared" si="1"/>
        <v>258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2.75" customHeight="1">
      <c r="A56" s="26" t="s">
        <v>99</v>
      </c>
      <c r="B56" s="27" t="s">
        <v>100</v>
      </c>
      <c r="C56" s="19" t="s">
        <v>21</v>
      </c>
      <c r="D56" s="19" t="s">
        <v>22</v>
      </c>
      <c r="E56" s="24">
        <v>4600.0</v>
      </c>
      <c r="F56" s="25">
        <v>85.0</v>
      </c>
      <c r="G56" s="21">
        <f t="shared" si="1"/>
        <v>391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2.75" customHeight="1">
      <c r="A57" s="26">
        <v>1.55412E7</v>
      </c>
      <c r="B57" s="27" t="s">
        <v>101</v>
      </c>
      <c r="C57" s="19" t="s">
        <v>21</v>
      </c>
      <c r="D57" s="19" t="s">
        <v>22</v>
      </c>
      <c r="E57" s="24">
        <v>1800.0</v>
      </c>
      <c r="F57" s="25">
        <v>35.0</v>
      </c>
      <c r="G57" s="21">
        <f t="shared" si="1"/>
        <v>63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2.75" customHeight="1">
      <c r="A58" s="26" t="s">
        <v>102</v>
      </c>
      <c r="B58" s="27" t="s">
        <v>103</v>
      </c>
      <c r="C58" s="19" t="s">
        <v>21</v>
      </c>
      <c r="D58" s="19" t="s">
        <v>22</v>
      </c>
      <c r="E58" s="24">
        <v>1500.0</v>
      </c>
      <c r="F58" s="25">
        <v>14.0</v>
      </c>
      <c r="G58" s="21">
        <f t="shared" si="1"/>
        <v>21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2.75" customHeight="1">
      <c r="A59" s="26" t="s">
        <v>104</v>
      </c>
      <c r="B59" s="27" t="s">
        <v>105</v>
      </c>
      <c r="C59" s="19" t="s">
        <v>21</v>
      </c>
      <c r="D59" s="19" t="s">
        <v>22</v>
      </c>
      <c r="E59" s="24">
        <v>1500.0</v>
      </c>
      <c r="F59" s="25">
        <v>20.0</v>
      </c>
      <c r="G59" s="21">
        <f t="shared" si="1"/>
        <v>30</v>
      </c>
      <c r="H59" s="2"/>
      <c r="I59" s="2"/>
      <c r="J59" s="2"/>
      <c r="K59" s="2"/>
      <c r="L59" s="2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2.75" customHeight="1">
      <c r="A60" s="30" t="s">
        <v>106</v>
      </c>
      <c r="B60" s="27" t="s">
        <v>107</v>
      </c>
      <c r="C60" s="19" t="s">
        <v>21</v>
      </c>
      <c r="D60" s="19" t="s">
        <v>22</v>
      </c>
      <c r="E60" s="24">
        <v>380.0</v>
      </c>
      <c r="F60" s="25">
        <v>180.0</v>
      </c>
      <c r="G60" s="21">
        <f t="shared" si="1"/>
        <v>68.4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2.75" customHeight="1">
      <c r="A61" s="22" t="s">
        <v>108</v>
      </c>
      <c r="B61" s="27" t="s">
        <v>109</v>
      </c>
      <c r="C61" s="19" t="s">
        <v>21</v>
      </c>
      <c r="D61" s="19" t="s">
        <v>22</v>
      </c>
      <c r="E61" s="24">
        <v>2500.0</v>
      </c>
      <c r="F61" s="25">
        <v>2.0</v>
      </c>
      <c r="G61" s="21">
        <f t="shared" si="1"/>
        <v>5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2.75" customHeight="1">
      <c r="A62" s="22" t="s">
        <v>110</v>
      </c>
      <c r="B62" s="27" t="s">
        <v>111</v>
      </c>
      <c r="C62" s="19" t="s">
        <v>21</v>
      </c>
      <c r="D62" s="19" t="s">
        <v>22</v>
      </c>
      <c r="E62" s="24">
        <v>1200.0</v>
      </c>
      <c r="F62" s="25">
        <v>25.0</v>
      </c>
      <c r="G62" s="21">
        <f t="shared" si="1"/>
        <v>30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2.75" customHeight="1">
      <c r="A63" s="22" t="s">
        <v>112</v>
      </c>
      <c r="B63" s="27" t="s">
        <v>113</v>
      </c>
      <c r="C63" s="19" t="s">
        <v>21</v>
      </c>
      <c r="D63" s="19" t="s">
        <v>22</v>
      </c>
      <c r="E63" s="24">
        <v>160.0</v>
      </c>
      <c r="F63" s="25">
        <v>100.0</v>
      </c>
      <c r="G63" s="21">
        <f t="shared" si="1"/>
        <v>16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2.75" customHeight="1">
      <c r="A64" s="30">
        <v>1.54211E7</v>
      </c>
      <c r="B64" s="27" t="s">
        <v>114</v>
      </c>
      <c r="C64" s="19" t="s">
        <v>21</v>
      </c>
      <c r="D64" s="19" t="s">
        <v>91</v>
      </c>
      <c r="E64" s="24">
        <v>680.0</v>
      </c>
      <c r="F64" s="25">
        <v>140.0</v>
      </c>
      <c r="G64" s="21">
        <f t="shared" si="1"/>
        <v>95.2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2.75" customHeight="1">
      <c r="A65" s="30">
        <v>1.58726E7</v>
      </c>
      <c r="B65" s="27" t="s">
        <v>115</v>
      </c>
      <c r="C65" s="19" t="s">
        <v>21</v>
      </c>
      <c r="D65" s="19" t="s">
        <v>86</v>
      </c>
      <c r="E65" s="24">
        <v>250.0</v>
      </c>
      <c r="F65" s="25">
        <v>5.0</v>
      </c>
      <c r="G65" s="21">
        <f t="shared" si="1"/>
        <v>1.25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2.75" customHeight="1">
      <c r="A66" s="30" t="s">
        <v>116</v>
      </c>
      <c r="B66" s="27" t="s">
        <v>117</v>
      </c>
      <c r="C66" s="19" t="s">
        <v>21</v>
      </c>
      <c r="D66" s="19" t="s">
        <v>22</v>
      </c>
      <c r="E66" s="24">
        <v>300.0</v>
      </c>
      <c r="F66" s="25">
        <v>70.0</v>
      </c>
      <c r="G66" s="21">
        <f t="shared" si="1"/>
        <v>21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2.75" customHeight="1">
      <c r="A67" s="30" t="s">
        <v>118</v>
      </c>
      <c r="B67" s="27" t="s">
        <v>119</v>
      </c>
      <c r="C67" s="19" t="s">
        <v>21</v>
      </c>
      <c r="D67" s="19" t="s">
        <v>22</v>
      </c>
      <c r="E67" s="24">
        <v>1300.0</v>
      </c>
      <c r="F67" s="25">
        <v>45.0</v>
      </c>
      <c r="G67" s="21">
        <f t="shared" si="1"/>
        <v>58.5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2.75" customHeight="1">
      <c r="A68" s="30" t="s">
        <v>120</v>
      </c>
      <c r="B68" s="27" t="s">
        <v>121</v>
      </c>
      <c r="C68" s="19" t="s">
        <v>21</v>
      </c>
      <c r="D68" s="19" t="s">
        <v>40</v>
      </c>
      <c r="E68" s="24">
        <v>200.0</v>
      </c>
      <c r="F68" s="25">
        <v>3.0</v>
      </c>
      <c r="G68" s="21">
        <f t="shared" si="1"/>
        <v>0.6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2.75" customHeight="1">
      <c r="A69" s="30" t="s">
        <v>122</v>
      </c>
      <c r="B69" s="27" t="s">
        <v>123</v>
      </c>
      <c r="C69" s="19" t="s">
        <v>21</v>
      </c>
      <c r="D69" s="19" t="s">
        <v>22</v>
      </c>
      <c r="E69" s="24">
        <v>1300.0</v>
      </c>
      <c r="F69" s="25">
        <v>3.0</v>
      </c>
      <c r="G69" s="21">
        <f t="shared" si="1"/>
        <v>3.9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75" customHeight="1">
      <c r="A70" s="30" t="s">
        <v>124</v>
      </c>
      <c r="B70" s="27" t="s">
        <v>125</v>
      </c>
      <c r="C70" s="19" t="s">
        <v>21</v>
      </c>
      <c r="D70" s="19" t="s">
        <v>22</v>
      </c>
      <c r="E70" s="24">
        <v>500.0</v>
      </c>
      <c r="F70" s="25">
        <v>5.0</v>
      </c>
      <c r="G70" s="21">
        <f t="shared" si="1"/>
        <v>2.5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30" t="s">
        <v>126</v>
      </c>
      <c r="B71" s="27" t="s">
        <v>127</v>
      </c>
      <c r="C71" s="19" t="s">
        <v>21</v>
      </c>
      <c r="D71" s="19" t="s">
        <v>22</v>
      </c>
      <c r="E71" s="24">
        <v>500.0</v>
      </c>
      <c r="F71" s="25">
        <v>5.0</v>
      </c>
      <c r="G71" s="21">
        <f t="shared" si="1"/>
        <v>2.5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30" t="s">
        <v>128</v>
      </c>
      <c r="B72" s="27" t="s">
        <v>129</v>
      </c>
      <c r="C72" s="19" t="s">
        <v>21</v>
      </c>
      <c r="D72" s="19" t="s">
        <v>22</v>
      </c>
      <c r="E72" s="24">
        <v>150.0</v>
      </c>
      <c r="F72" s="25">
        <v>30.0</v>
      </c>
      <c r="G72" s="21">
        <f t="shared" si="1"/>
        <v>4.5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30" t="s">
        <v>130</v>
      </c>
      <c r="B73" s="27" t="s">
        <v>131</v>
      </c>
      <c r="C73" s="19" t="s">
        <v>21</v>
      </c>
      <c r="D73" s="19" t="s">
        <v>22</v>
      </c>
      <c r="E73" s="24">
        <v>3000.0</v>
      </c>
      <c r="F73" s="25">
        <v>5.0</v>
      </c>
      <c r="G73" s="21">
        <f t="shared" si="1"/>
        <v>15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30" t="s">
        <v>132</v>
      </c>
      <c r="B74" s="27" t="s">
        <v>133</v>
      </c>
      <c r="C74" s="19" t="s">
        <v>21</v>
      </c>
      <c r="D74" s="19" t="s">
        <v>40</v>
      </c>
      <c r="E74" s="24">
        <v>200.0</v>
      </c>
      <c r="F74" s="25">
        <v>3.0</v>
      </c>
      <c r="G74" s="21">
        <f t="shared" si="1"/>
        <v>0.6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30" t="s">
        <v>134</v>
      </c>
      <c r="B75" s="27" t="s">
        <v>135</v>
      </c>
      <c r="C75" s="19" t="s">
        <v>21</v>
      </c>
      <c r="D75" s="19" t="s">
        <v>22</v>
      </c>
      <c r="E75" s="24">
        <v>600.0</v>
      </c>
      <c r="F75" s="25">
        <v>20.0</v>
      </c>
      <c r="G75" s="21">
        <f t="shared" si="1"/>
        <v>12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30" t="s">
        <v>136</v>
      </c>
      <c r="B76" s="27" t="s">
        <v>137</v>
      </c>
      <c r="C76" s="19" t="s">
        <v>21</v>
      </c>
      <c r="D76" s="19" t="s">
        <v>22</v>
      </c>
      <c r="E76" s="24">
        <v>1500.0</v>
      </c>
      <c r="F76" s="25">
        <v>10.0</v>
      </c>
      <c r="G76" s="21">
        <f t="shared" si="1"/>
        <v>15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30" t="s">
        <v>138</v>
      </c>
      <c r="B77" s="27" t="s">
        <v>139</v>
      </c>
      <c r="C77" s="19" t="s">
        <v>21</v>
      </c>
      <c r="D77" s="19" t="s">
        <v>22</v>
      </c>
      <c r="E77" s="24">
        <v>150.0</v>
      </c>
      <c r="F77" s="25">
        <v>20.0</v>
      </c>
      <c r="G77" s="21">
        <f t="shared" si="1"/>
        <v>3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30" t="s">
        <v>130</v>
      </c>
      <c r="B78" s="27" t="s">
        <v>140</v>
      </c>
      <c r="C78" s="19" t="s">
        <v>21</v>
      </c>
      <c r="D78" s="19" t="s">
        <v>22</v>
      </c>
      <c r="E78" s="24">
        <v>3000.0</v>
      </c>
      <c r="F78" s="25">
        <v>5.0</v>
      </c>
      <c r="G78" s="21">
        <f t="shared" si="1"/>
        <v>15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30" t="s">
        <v>141</v>
      </c>
      <c r="B79" s="27" t="s">
        <v>142</v>
      </c>
      <c r="C79" s="19" t="s">
        <v>21</v>
      </c>
      <c r="D79" s="19" t="s">
        <v>22</v>
      </c>
      <c r="E79" s="24">
        <v>300.0</v>
      </c>
      <c r="F79" s="25">
        <v>25.0</v>
      </c>
      <c r="G79" s="21">
        <f t="shared" si="1"/>
        <v>7.5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30" t="s">
        <v>143</v>
      </c>
      <c r="B80" s="27" t="s">
        <v>144</v>
      </c>
      <c r="C80" s="19" t="s">
        <v>21</v>
      </c>
      <c r="D80" s="19" t="s">
        <v>22</v>
      </c>
      <c r="E80" s="24">
        <v>700.0</v>
      </c>
      <c r="F80" s="25">
        <v>15.0</v>
      </c>
      <c r="G80" s="21">
        <f t="shared" si="1"/>
        <v>10.5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30" t="s">
        <v>69</v>
      </c>
      <c r="B81" s="27" t="s">
        <v>145</v>
      </c>
      <c r="C81" s="19" t="s">
        <v>21</v>
      </c>
      <c r="D81" s="19" t="s">
        <v>91</v>
      </c>
      <c r="E81" s="24">
        <v>90.0</v>
      </c>
      <c r="F81" s="25">
        <v>6.0</v>
      </c>
      <c r="G81" s="21">
        <f t="shared" si="1"/>
        <v>0.54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30" t="s">
        <v>146</v>
      </c>
      <c r="B82" s="27" t="s">
        <v>147</v>
      </c>
      <c r="C82" s="19" t="s">
        <v>21</v>
      </c>
      <c r="D82" s="19" t="s">
        <v>40</v>
      </c>
      <c r="E82" s="24">
        <v>300.0</v>
      </c>
      <c r="F82" s="25">
        <v>10.0</v>
      </c>
      <c r="G82" s="21">
        <f t="shared" si="1"/>
        <v>3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30" t="s">
        <v>148</v>
      </c>
      <c r="B83" s="27" t="s">
        <v>149</v>
      </c>
      <c r="C83" s="19" t="s">
        <v>21</v>
      </c>
      <c r="D83" s="19" t="s">
        <v>22</v>
      </c>
      <c r="E83" s="24">
        <v>350.0</v>
      </c>
      <c r="F83" s="25">
        <v>5.0</v>
      </c>
      <c r="G83" s="21">
        <f t="shared" si="1"/>
        <v>1.75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6" t="s">
        <v>150</v>
      </c>
      <c r="B84" s="27" t="s">
        <v>151</v>
      </c>
      <c r="C84" s="19" t="s">
        <v>21</v>
      </c>
      <c r="D84" s="19" t="s">
        <v>40</v>
      </c>
      <c r="E84" s="24">
        <v>850.0</v>
      </c>
      <c r="F84" s="25">
        <v>20.0</v>
      </c>
      <c r="G84" s="21">
        <f t="shared" si="1"/>
        <v>17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31" t="s">
        <v>152</v>
      </c>
      <c r="B85" s="6"/>
      <c r="C85" s="32"/>
      <c r="D85" s="32"/>
      <c r="E85" s="32"/>
      <c r="F85" s="32"/>
      <c r="G85" s="32"/>
      <c r="H85" s="2"/>
      <c r="I85" s="2"/>
      <c r="J85" s="2"/>
      <c r="K85" s="3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2" t="s">
        <v>153</v>
      </c>
      <c r="B86" s="22" t="s">
        <v>154</v>
      </c>
      <c r="C86" s="34" t="s">
        <v>155</v>
      </c>
      <c r="D86" s="35" t="s">
        <v>86</v>
      </c>
      <c r="E86" s="36">
        <v>1300.0</v>
      </c>
      <c r="F86" s="27">
        <v>5.0</v>
      </c>
      <c r="G86" s="37">
        <f t="shared" ref="G86:G106" si="2">E86*F86/1000</f>
        <v>6.5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6">
        <v>3.9831245E7</v>
      </c>
      <c r="B87" s="22" t="s">
        <v>156</v>
      </c>
      <c r="C87" s="34" t="s">
        <v>155</v>
      </c>
      <c r="D87" s="35" t="s">
        <v>86</v>
      </c>
      <c r="E87" s="36">
        <v>500.0</v>
      </c>
      <c r="F87" s="38">
        <v>46.0</v>
      </c>
      <c r="G87" s="37">
        <f t="shared" si="2"/>
        <v>23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2" t="s">
        <v>153</v>
      </c>
      <c r="B88" s="22" t="s">
        <v>157</v>
      </c>
      <c r="C88" s="34" t="s">
        <v>155</v>
      </c>
      <c r="D88" s="35" t="s">
        <v>86</v>
      </c>
      <c r="E88" s="36">
        <v>4000.0</v>
      </c>
      <c r="F88" s="27">
        <v>5.0</v>
      </c>
      <c r="G88" s="37">
        <f t="shared" si="2"/>
        <v>20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2" t="s">
        <v>158</v>
      </c>
      <c r="B89" s="22" t="s">
        <v>159</v>
      </c>
      <c r="C89" s="34" t="s">
        <v>155</v>
      </c>
      <c r="D89" s="35" t="s">
        <v>91</v>
      </c>
      <c r="E89" s="36">
        <v>300.0</v>
      </c>
      <c r="F89" s="27">
        <v>30.0</v>
      </c>
      <c r="G89" s="37">
        <f t="shared" si="2"/>
        <v>9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2">
        <v>3.98311E7</v>
      </c>
      <c r="B90" s="22" t="s">
        <v>160</v>
      </c>
      <c r="C90" s="34" t="s">
        <v>155</v>
      </c>
      <c r="D90" s="35" t="s">
        <v>86</v>
      </c>
      <c r="E90" s="36">
        <v>500.0</v>
      </c>
      <c r="F90" s="38">
        <v>55.0</v>
      </c>
      <c r="G90" s="37">
        <f t="shared" si="2"/>
        <v>27.5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2" t="s">
        <v>161</v>
      </c>
      <c r="B91" s="22" t="s">
        <v>162</v>
      </c>
      <c r="C91" s="34" t="s">
        <v>155</v>
      </c>
      <c r="D91" s="35" t="s">
        <v>86</v>
      </c>
      <c r="E91" s="36">
        <v>700.0</v>
      </c>
      <c r="F91" s="27">
        <v>10.0</v>
      </c>
      <c r="G91" s="37">
        <f t="shared" si="2"/>
        <v>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2" t="s">
        <v>163</v>
      </c>
      <c r="B92" s="39" t="s">
        <v>164</v>
      </c>
      <c r="C92" s="34" t="s">
        <v>155</v>
      </c>
      <c r="D92" s="35" t="s">
        <v>86</v>
      </c>
      <c r="E92" s="36">
        <v>250.0</v>
      </c>
      <c r="F92" s="27">
        <v>20.0</v>
      </c>
      <c r="G92" s="37">
        <f t="shared" si="2"/>
        <v>5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6" t="s">
        <v>165</v>
      </c>
      <c r="B93" s="39" t="s">
        <v>166</v>
      </c>
      <c r="C93" s="34" t="s">
        <v>155</v>
      </c>
      <c r="D93" s="35" t="s">
        <v>86</v>
      </c>
      <c r="E93" s="36">
        <v>270.0</v>
      </c>
      <c r="F93" s="27">
        <v>20.0</v>
      </c>
      <c r="G93" s="37">
        <f t="shared" si="2"/>
        <v>5.4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40" t="s">
        <v>167</v>
      </c>
      <c r="B94" s="22" t="s">
        <v>168</v>
      </c>
      <c r="C94" s="34" t="s">
        <v>155</v>
      </c>
      <c r="D94" s="35" t="s">
        <v>86</v>
      </c>
      <c r="E94" s="36">
        <v>130.0</v>
      </c>
      <c r="F94" s="27">
        <v>20.0</v>
      </c>
      <c r="G94" s="37">
        <f t="shared" si="2"/>
        <v>2.6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6" t="s">
        <v>169</v>
      </c>
      <c r="B95" s="41" t="s">
        <v>170</v>
      </c>
      <c r="C95" s="34" t="s">
        <v>155</v>
      </c>
      <c r="D95" s="35" t="s">
        <v>171</v>
      </c>
      <c r="E95" s="36">
        <v>250.0</v>
      </c>
      <c r="F95" s="27">
        <v>20.0</v>
      </c>
      <c r="G95" s="37">
        <f t="shared" si="2"/>
        <v>5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40" t="s">
        <v>172</v>
      </c>
      <c r="B96" s="22" t="s">
        <v>173</v>
      </c>
      <c r="C96" s="34" t="s">
        <v>155</v>
      </c>
      <c r="D96" s="35" t="s">
        <v>86</v>
      </c>
      <c r="E96" s="36">
        <v>120.0</v>
      </c>
      <c r="F96" s="27">
        <v>100.0</v>
      </c>
      <c r="G96" s="37">
        <f t="shared" si="2"/>
        <v>12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2">
        <v>3.95132E7</v>
      </c>
      <c r="B97" s="22" t="s">
        <v>174</v>
      </c>
      <c r="C97" s="34" t="s">
        <v>155</v>
      </c>
      <c r="D97" s="35" t="s">
        <v>86</v>
      </c>
      <c r="E97" s="36">
        <v>600.0</v>
      </c>
      <c r="F97" s="27">
        <v>20.0</v>
      </c>
      <c r="G97" s="37">
        <f t="shared" si="2"/>
        <v>12</v>
      </c>
      <c r="H97" s="4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2" t="s">
        <v>175</v>
      </c>
      <c r="B98" s="22" t="s">
        <v>176</v>
      </c>
      <c r="C98" s="34" t="s">
        <v>155</v>
      </c>
      <c r="D98" s="35" t="s">
        <v>86</v>
      </c>
      <c r="E98" s="36">
        <v>600.0</v>
      </c>
      <c r="F98" s="27">
        <v>10.0</v>
      </c>
      <c r="G98" s="37">
        <f t="shared" si="2"/>
        <v>6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2" t="s">
        <v>177</v>
      </c>
      <c r="B99" s="39" t="s">
        <v>178</v>
      </c>
      <c r="C99" s="34" t="s">
        <v>155</v>
      </c>
      <c r="D99" s="35" t="s">
        <v>86</v>
      </c>
      <c r="E99" s="36">
        <v>200.0</v>
      </c>
      <c r="F99" s="38">
        <v>9.0</v>
      </c>
      <c r="G99" s="37">
        <f t="shared" si="2"/>
        <v>1.8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2" t="s">
        <v>179</v>
      </c>
      <c r="B100" s="22" t="s">
        <v>180</v>
      </c>
      <c r="C100" s="34" t="s">
        <v>155</v>
      </c>
      <c r="D100" s="35" t="s">
        <v>86</v>
      </c>
      <c r="E100" s="36">
        <v>500.0</v>
      </c>
      <c r="F100" s="27">
        <v>10.0</v>
      </c>
      <c r="G100" s="37">
        <f t="shared" si="2"/>
        <v>5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2"/>
      <c r="B101" s="1" t="s">
        <v>181</v>
      </c>
      <c r="C101" s="34" t="s">
        <v>155</v>
      </c>
      <c r="D101" s="35" t="s">
        <v>86</v>
      </c>
      <c r="E101" s="36">
        <v>500.0</v>
      </c>
      <c r="F101" s="27">
        <v>2.0</v>
      </c>
      <c r="G101" s="37">
        <f t="shared" si="2"/>
        <v>1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2"/>
      <c r="B102" s="22" t="s">
        <v>182</v>
      </c>
      <c r="C102" s="34" t="s">
        <v>155</v>
      </c>
      <c r="D102" s="35" t="s">
        <v>86</v>
      </c>
      <c r="E102" s="36">
        <v>500.0</v>
      </c>
      <c r="F102" s="27">
        <v>20.0</v>
      </c>
      <c r="G102" s="37">
        <f t="shared" si="2"/>
        <v>10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6"/>
      <c r="B103" s="22" t="s">
        <v>183</v>
      </c>
      <c r="C103" s="34" t="s">
        <v>155</v>
      </c>
      <c r="D103" s="35" t="s">
        <v>86</v>
      </c>
      <c r="E103" s="36">
        <v>200.0</v>
      </c>
      <c r="F103" s="27">
        <v>70.0</v>
      </c>
      <c r="G103" s="37">
        <f t="shared" si="2"/>
        <v>14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6" t="s">
        <v>184</v>
      </c>
      <c r="B104" s="43" t="s">
        <v>185</v>
      </c>
      <c r="C104" s="34" t="s">
        <v>155</v>
      </c>
      <c r="D104" s="35" t="s">
        <v>86</v>
      </c>
      <c r="E104" s="36">
        <v>3000.0</v>
      </c>
      <c r="F104" s="27">
        <v>10.0</v>
      </c>
      <c r="G104" s="37">
        <f t="shared" si="2"/>
        <v>30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6">
        <v>3.1685E7</v>
      </c>
      <c r="B105" s="43" t="s">
        <v>186</v>
      </c>
      <c r="C105" s="34" t="s">
        <v>155</v>
      </c>
      <c r="D105" s="35" t="s">
        <v>86</v>
      </c>
      <c r="E105" s="36">
        <v>2000.0</v>
      </c>
      <c r="F105" s="27">
        <v>5.0</v>
      </c>
      <c r="G105" s="37">
        <f t="shared" si="2"/>
        <v>10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6" t="s">
        <v>187</v>
      </c>
      <c r="B106" s="43" t="s">
        <v>188</v>
      </c>
      <c r="C106" s="34" t="s">
        <v>155</v>
      </c>
      <c r="D106" s="35" t="s">
        <v>86</v>
      </c>
      <c r="E106" s="36">
        <v>3000.0</v>
      </c>
      <c r="F106" s="27">
        <v>4.0</v>
      </c>
      <c r="G106" s="37">
        <f t="shared" si="2"/>
        <v>12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5"/>
      <c r="B107" s="43"/>
      <c r="C107" s="34"/>
      <c r="D107" s="35"/>
      <c r="E107" s="36"/>
      <c r="F107" s="27"/>
      <c r="G107" s="3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2">
        <v>3.9831283E7</v>
      </c>
      <c r="B108" s="44" t="s">
        <v>162</v>
      </c>
      <c r="C108" s="34" t="s">
        <v>155</v>
      </c>
      <c r="D108" s="34" t="s">
        <v>86</v>
      </c>
      <c r="E108" s="36">
        <v>700.0</v>
      </c>
      <c r="F108" s="27">
        <v>10.0</v>
      </c>
      <c r="G108" s="37">
        <f t="shared" ref="G108:G116" si="3">E108*F108/1000</f>
        <v>7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2">
        <v>3.983128E7</v>
      </c>
      <c r="B109" s="44" t="s">
        <v>189</v>
      </c>
      <c r="C109" s="34" t="s">
        <v>155</v>
      </c>
      <c r="D109" s="34" t="s">
        <v>86</v>
      </c>
      <c r="E109" s="36">
        <v>500.0</v>
      </c>
      <c r="F109" s="27">
        <v>5.0</v>
      </c>
      <c r="G109" s="37">
        <f t="shared" si="3"/>
        <v>2.5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2" t="s">
        <v>190</v>
      </c>
      <c r="B110" s="43" t="s">
        <v>191</v>
      </c>
      <c r="C110" s="34" t="s">
        <v>155</v>
      </c>
      <c r="D110" s="34" t="s">
        <v>86</v>
      </c>
      <c r="E110" s="36">
        <v>11000.0</v>
      </c>
      <c r="F110" s="27">
        <v>2.0</v>
      </c>
      <c r="G110" s="37">
        <f t="shared" si="3"/>
        <v>22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2"/>
      <c r="B111" s="43" t="s">
        <v>192</v>
      </c>
      <c r="C111" s="34" t="s">
        <v>155</v>
      </c>
      <c r="D111" s="34"/>
      <c r="E111" s="36">
        <v>19000.0</v>
      </c>
      <c r="F111" s="27">
        <v>1.0</v>
      </c>
      <c r="G111" s="37">
        <f t="shared" si="3"/>
        <v>19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2"/>
      <c r="B112" s="45" t="s">
        <v>193</v>
      </c>
      <c r="C112" s="46"/>
      <c r="D112" s="46"/>
      <c r="E112" s="47">
        <v>300.0</v>
      </c>
      <c r="F112" s="45">
        <v>2.0</v>
      </c>
      <c r="G112" s="37">
        <f t="shared" si="3"/>
        <v>0.6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48"/>
      <c r="B113" s="49" t="s">
        <v>194</v>
      </c>
      <c r="C113" s="50"/>
      <c r="D113" s="51"/>
      <c r="E113" s="52" t="s">
        <v>195</v>
      </c>
      <c r="F113" s="49">
        <v>12.0</v>
      </c>
      <c r="G113" s="18">
        <f t="shared" si="3"/>
        <v>26.4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6"/>
      <c r="B114" s="49" t="s">
        <v>196</v>
      </c>
      <c r="C114" s="50"/>
      <c r="D114" s="51"/>
      <c r="E114" s="52" t="s">
        <v>197</v>
      </c>
      <c r="F114" s="49">
        <v>1.0</v>
      </c>
      <c r="G114" s="18">
        <f t="shared" si="3"/>
        <v>2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48"/>
      <c r="B115" s="49" t="s">
        <v>198</v>
      </c>
      <c r="C115" s="50"/>
      <c r="D115" s="51"/>
      <c r="E115" s="49">
        <v>2000.0</v>
      </c>
      <c r="F115" s="49">
        <v>2.0</v>
      </c>
      <c r="G115" s="18">
        <f t="shared" si="3"/>
        <v>4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48"/>
      <c r="B116" s="53" t="s">
        <v>199</v>
      </c>
      <c r="C116" s="34"/>
      <c r="D116" s="35"/>
      <c r="E116" s="54">
        <v>1200.0</v>
      </c>
      <c r="F116" s="49">
        <v>1.0</v>
      </c>
      <c r="G116" s="18">
        <f t="shared" si="3"/>
        <v>1.2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48"/>
      <c r="B117" s="49" t="s">
        <v>200</v>
      </c>
      <c r="C117" s="50"/>
      <c r="D117" s="35"/>
      <c r="E117" s="49">
        <v>3500.0</v>
      </c>
      <c r="F117" s="49">
        <v>16.0</v>
      </c>
      <c r="G117" s="55">
        <v>56000.0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6"/>
      <c r="B118" s="53" t="s">
        <v>201</v>
      </c>
      <c r="C118" s="46"/>
      <c r="D118" s="56"/>
      <c r="E118" s="54">
        <v>150.0</v>
      </c>
      <c r="F118" s="49">
        <v>10.0</v>
      </c>
      <c r="G118" s="18">
        <f t="shared" ref="G118:G119" si="4">E118*F118/1000</f>
        <v>1.5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57"/>
      <c r="B119" s="49" t="s">
        <v>202</v>
      </c>
      <c r="C119" s="50"/>
      <c r="D119" s="50"/>
      <c r="E119" s="49">
        <v>5500.0</v>
      </c>
      <c r="F119" s="49">
        <v>1.0</v>
      </c>
      <c r="G119" s="32">
        <f t="shared" si="4"/>
        <v>5.5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57"/>
      <c r="B120" s="49" t="s">
        <v>203</v>
      </c>
      <c r="C120" s="50"/>
      <c r="D120" s="50"/>
      <c r="E120" s="32"/>
      <c r="F120" s="32"/>
      <c r="G120" s="49">
        <v>330000.0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32"/>
      <c r="B121" s="32"/>
      <c r="C121" s="50"/>
      <c r="D121" s="50"/>
      <c r="E121" s="32"/>
      <c r="F121" s="32"/>
      <c r="G121" s="3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31" t="s">
        <v>204</v>
      </c>
      <c r="B122" s="6"/>
      <c r="C122" s="58"/>
      <c r="D122" s="58"/>
      <c r="E122" s="58"/>
      <c r="F122" s="58"/>
      <c r="G122" s="5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2">
        <v>3.0197622E7</v>
      </c>
      <c r="B123" s="22" t="s">
        <v>205</v>
      </c>
      <c r="C123" s="50" t="s">
        <v>155</v>
      </c>
      <c r="D123" s="50" t="s">
        <v>86</v>
      </c>
      <c r="E123" s="50">
        <v>2000.0</v>
      </c>
      <c r="F123" s="50">
        <v>20.0</v>
      </c>
      <c r="G123" s="24">
        <f t="shared" ref="G123:G156" si="5">E123*F123/1000</f>
        <v>40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2" t="s">
        <v>206</v>
      </c>
      <c r="B124" s="22" t="s">
        <v>207</v>
      </c>
      <c r="C124" s="50" t="s">
        <v>155</v>
      </c>
      <c r="D124" s="50" t="s">
        <v>86</v>
      </c>
      <c r="E124" s="50">
        <v>2500.0</v>
      </c>
      <c r="F124" s="50">
        <v>15.0</v>
      </c>
      <c r="G124" s="24">
        <f t="shared" si="5"/>
        <v>37.5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2" t="s">
        <v>208</v>
      </c>
      <c r="B125" s="22" t="s">
        <v>209</v>
      </c>
      <c r="C125" s="50" t="s">
        <v>155</v>
      </c>
      <c r="D125" s="50" t="s">
        <v>86</v>
      </c>
      <c r="E125" s="50">
        <v>800.0</v>
      </c>
      <c r="F125" s="50">
        <v>30.0</v>
      </c>
      <c r="G125" s="24">
        <f t="shared" si="5"/>
        <v>24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2"/>
      <c r="B126" s="22" t="s">
        <v>210</v>
      </c>
      <c r="C126" s="50" t="s">
        <v>155</v>
      </c>
      <c r="D126" s="50" t="s">
        <v>86</v>
      </c>
      <c r="E126" s="50">
        <v>100.0</v>
      </c>
      <c r="F126" s="50">
        <v>30.0</v>
      </c>
      <c r="G126" s="24">
        <f t="shared" si="5"/>
        <v>3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60">
        <v>3.019723E7</v>
      </c>
      <c r="B127" s="22" t="s">
        <v>211</v>
      </c>
      <c r="C127" s="50" t="s">
        <v>155</v>
      </c>
      <c r="D127" s="50" t="s">
        <v>86</v>
      </c>
      <c r="E127" s="50">
        <v>900.0</v>
      </c>
      <c r="F127" s="50">
        <v>10.0</v>
      </c>
      <c r="G127" s="24">
        <f t="shared" si="5"/>
        <v>9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2" t="s">
        <v>212</v>
      </c>
      <c r="B128" s="22" t="s">
        <v>213</v>
      </c>
      <c r="C128" s="50" t="s">
        <v>155</v>
      </c>
      <c r="D128" s="50" t="s">
        <v>86</v>
      </c>
      <c r="E128" s="50">
        <v>600.0</v>
      </c>
      <c r="F128" s="50">
        <v>8.0</v>
      </c>
      <c r="G128" s="24">
        <f t="shared" si="5"/>
        <v>4.8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6" t="s">
        <v>214</v>
      </c>
      <c r="B129" s="22" t="s">
        <v>215</v>
      </c>
      <c r="C129" s="50" t="s">
        <v>155</v>
      </c>
      <c r="D129" s="50" t="s">
        <v>86</v>
      </c>
      <c r="E129" s="50">
        <v>6000.0</v>
      </c>
      <c r="F129" s="50">
        <v>2.0</v>
      </c>
      <c r="G129" s="24">
        <f t="shared" si="5"/>
        <v>12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6" t="s">
        <v>216</v>
      </c>
      <c r="B130" s="22" t="s">
        <v>217</v>
      </c>
      <c r="C130" s="50" t="s">
        <v>155</v>
      </c>
      <c r="D130" s="50" t="s">
        <v>86</v>
      </c>
      <c r="E130" s="50">
        <v>2500.0</v>
      </c>
      <c r="F130" s="50">
        <v>1.0</v>
      </c>
      <c r="G130" s="24">
        <f t="shared" si="5"/>
        <v>2.5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2">
        <v>3.92632E7</v>
      </c>
      <c r="B131" s="22" t="s">
        <v>218</v>
      </c>
      <c r="C131" s="50" t="s">
        <v>155</v>
      </c>
      <c r="D131" s="50" t="s">
        <v>86</v>
      </c>
      <c r="E131" s="50">
        <v>1200.0</v>
      </c>
      <c r="F131" s="50">
        <v>3.0</v>
      </c>
      <c r="G131" s="24">
        <f t="shared" si="5"/>
        <v>3.6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2" t="s">
        <v>219</v>
      </c>
      <c r="B132" s="22" t="s">
        <v>220</v>
      </c>
      <c r="C132" s="50" t="s">
        <v>155</v>
      </c>
      <c r="D132" s="50" t="s">
        <v>86</v>
      </c>
      <c r="E132" s="50">
        <v>300.0</v>
      </c>
      <c r="F132" s="50">
        <v>10.0</v>
      </c>
      <c r="G132" s="24">
        <f t="shared" si="5"/>
        <v>3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2" t="s">
        <v>219</v>
      </c>
      <c r="B133" s="27" t="s">
        <v>221</v>
      </c>
      <c r="C133" s="50" t="s">
        <v>155</v>
      </c>
      <c r="D133" s="50" t="s">
        <v>86</v>
      </c>
      <c r="E133" s="50">
        <v>500.0</v>
      </c>
      <c r="F133" s="50">
        <v>5.0</v>
      </c>
      <c r="G133" s="24">
        <f t="shared" si="5"/>
        <v>2.5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2" t="s">
        <v>222</v>
      </c>
      <c r="B134" s="27" t="s">
        <v>223</v>
      </c>
      <c r="C134" s="50" t="s">
        <v>155</v>
      </c>
      <c r="D134" s="50" t="s">
        <v>86</v>
      </c>
      <c r="E134" s="50">
        <v>100.0</v>
      </c>
      <c r="F134" s="50">
        <v>15.0</v>
      </c>
      <c r="G134" s="24">
        <f t="shared" si="5"/>
        <v>1.5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2" t="s">
        <v>224</v>
      </c>
      <c r="B135" s="22" t="s">
        <v>225</v>
      </c>
      <c r="C135" s="50" t="s">
        <v>155</v>
      </c>
      <c r="D135" s="50" t="s">
        <v>86</v>
      </c>
      <c r="E135" s="50">
        <v>250.0</v>
      </c>
      <c r="F135" s="50">
        <v>10.0</v>
      </c>
      <c r="G135" s="24">
        <f t="shared" si="5"/>
        <v>2.5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40" t="s">
        <v>224</v>
      </c>
      <c r="B136" s="22" t="s">
        <v>226</v>
      </c>
      <c r="C136" s="50" t="s">
        <v>155</v>
      </c>
      <c r="D136" s="50" t="s">
        <v>86</v>
      </c>
      <c r="E136" s="50">
        <v>100.0</v>
      </c>
      <c r="F136" s="50">
        <v>50.0</v>
      </c>
      <c r="G136" s="24">
        <f t="shared" si="5"/>
        <v>5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40" t="s">
        <v>227</v>
      </c>
      <c r="B137" s="22" t="s">
        <v>228</v>
      </c>
      <c r="C137" s="50" t="s">
        <v>155</v>
      </c>
      <c r="D137" s="50" t="s">
        <v>86</v>
      </c>
      <c r="E137" s="50">
        <v>1300.0</v>
      </c>
      <c r="F137" s="50">
        <v>8.0</v>
      </c>
      <c r="G137" s="24">
        <f t="shared" si="5"/>
        <v>10.4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6"/>
      <c r="B138" s="61" t="s">
        <v>229</v>
      </c>
      <c r="C138" s="50" t="s">
        <v>155</v>
      </c>
      <c r="D138" s="50" t="s">
        <v>86</v>
      </c>
      <c r="E138" s="50">
        <v>200.0</v>
      </c>
      <c r="F138" s="50">
        <v>30.0</v>
      </c>
      <c r="G138" s="24">
        <f t="shared" si="5"/>
        <v>6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2" t="s">
        <v>230</v>
      </c>
      <c r="B139" s="22" t="s">
        <v>231</v>
      </c>
      <c r="C139" s="50" t="s">
        <v>155</v>
      </c>
      <c r="D139" s="50" t="s">
        <v>86</v>
      </c>
      <c r="E139" s="50">
        <v>200.0</v>
      </c>
      <c r="F139" s="50">
        <v>10.0</v>
      </c>
      <c r="G139" s="24">
        <f t="shared" si="5"/>
        <v>2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2" t="s">
        <v>230</v>
      </c>
      <c r="B140" s="22" t="s">
        <v>232</v>
      </c>
      <c r="C140" s="50" t="s">
        <v>155</v>
      </c>
      <c r="D140" s="50" t="s">
        <v>86</v>
      </c>
      <c r="E140" s="50">
        <v>400.0</v>
      </c>
      <c r="F140" s="50">
        <v>10.0</v>
      </c>
      <c r="G140" s="24">
        <f t="shared" si="5"/>
        <v>4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2" t="s">
        <v>233</v>
      </c>
      <c r="B141" s="22" t="s">
        <v>234</v>
      </c>
      <c r="C141" s="50" t="s">
        <v>155</v>
      </c>
      <c r="D141" s="50" t="s">
        <v>86</v>
      </c>
      <c r="E141" s="50">
        <v>700.0</v>
      </c>
      <c r="F141" s="50">
        <v>10.0</v>
      </c>
      <c r="G141" s="24">
        <f t="shared" si="5"/>
        <v>7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2" t="s">
        <v>235</v>
      </c>
      <c r="B142" s="22" t="s">
        <v>236</v>
      </c>
      <c r="C142" s="50" t="s">
        <v>155</v>
      </c>
      <c r="D142" s="50" t="s">
        <v>86</v>
      </c>
      <c r="E142" s="50">
        <v>900.0</v>
      </c>
      <c r="F142" s="50">
        <v>20.0</v>
      </c>
      <c r="G142" s="24">
        <f t="shared" si="5"/>
        <v>18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2"/>
      <c r="B143" s="22" t="s">
        <v>237</v>
      </c>
      <c r="C143" s="50" t="s">
        <v>155</v>
      </c>
      <c r="D143" s="50" t="s">
        <v>86</v>
      </c>
      <c r="E143" s="50">
        <v>1000.0</v>
      </c>
      <c r="F143" s="50">
        <v>2.0</v>
      </c>
      <c r="G143" s="24">
        <f t="shared" si="5"/>
        <v>2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2" t="s">
        <v>238</v>
      </c>
      <c r="B144" s="22" t="s">
        <v>239</v>
      </c>
      <c r="C144" s="50" t="s">
        <v>155</v>
      </c>
      <c r="D144" s="50" t="s">
        <v>86</v>
      </c>
      <c r="E144" s="50">
        <v>100.0</v>
      </c>
      <c r="F144" s="50">
        <v>10.0</v>
      </c>
      <c r="G144" s="24">
        <f t="shared" si="5"/>
        <v>1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1.25" customHeight="1">
      <c r="A145" s="22" t="s">
        <v>240</v>
      </c>
      <c r="B145" s="22" t="s">
        <v>241</v>
      </c>
      <c r="C145" s="50" t="s">
        <v>155</v>
      </c>
      <c r="D145" s="50" t="s">
        <v>86</v>
      </c>
      <c r="E145" s="50">
        <v>500.0</v>
      </c>
      <c r="F145" s="50">
        <v>30.0</v>
      </c>
      <c r="G145" s="24">
        <f t="shared" si="5"/>
        <v>15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2" t="s">
        <v>242</v>
      </c>
      <c r="B146" s="22" t="s">
        <v>243</v>
      </c>
      <c r="C146" s="50" t="s">
        <v>155</v>
      </c>
      <c r="D146" s="50" t="s">
        <v>86</v>
      </c>
      <c r="E146" s="50">
        <v>100.0</v>
      </c>
      <c r="F146" s="50">
        <v>70.0</v>
      </c>
      <c r="G146" s="24">
        <f t="shared" si="5"/>
        <v>7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2"/>
      <c r="B147" s="22" t="s">
        <v>244</v>
      </c>
      <c r="C147" s="50" t="s">
        <v>155</v>
      </c>
      <c r="D147" s="50" t="s">
        <v>86</v>
      </c>
      <c r="E147" s="50">
        <v>150.0</v>
      </c>
      <c r="F147" s="50">
        <v>10.0</v>
      </c>
      <c r="G147" s="24">
        <f t="shared" si="5"/>
        <v>1.5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40">
        <v>3.019272E7</v>
      </c>
      <c r="B148" s="22" t="s">
        <v>245</v>
      </c>
      <c r="C148" s="50" t="s">
        <v>155</v>
      </c>
      <c r="D148" s="50" t="s">
        <v>86</v>
      </c>
      <c r="E148" s="50">
        <v>100.0</v>
      </c>
      <c r="F148" s="50">
        <v>10.0</v>
      </c>
      <c r="G148" s="24">
        <f t="shared" si="5"/>
        <v>1</v>
      </c>
      <c r="H148" s="2"/>
      <c r="I148" s="2"/>
      <c r="J148" s="2"/>
      <c r="K148" s="2"/>
      <c r="L148" s="6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2" t="s">
        <v>246</v>
      </c>
      <c r="B149" s="22" t="s">
        <v>247</v>
      </c>
      <c r="C149" s="50" t="s">
        <v>155</v>
      </c>
      <c r="D149" s="50" t="s">
        <v>86</v>
      </c>
      <c r="E149" s="50">
        <v>100.0</v>
      </c>
      <c r="F149" s="50">
        <v>30.0</v>
      </c>
      <c r="G149" s="24">
        <f t="shared" si="5"/>
        <v>3</v>
      </c>
      <c r="H149" s="2"/>
      <c r="I149" s="6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30" t="s">
        <v>248</v>
      </c>
      <c r="B150" s="22" t="s">
        <v>249</v>
      </c>
      <c r="C150" s="50" t="s">
        <v>155</v>
      </c>
      <c r="D150" s="50" t="s">
        <v>86</v>
      </c>
      <c r="E150" s="50">
        <v>100.0</v>
      </c>
      <c r="F150" s="50">
        <v>10.0</v>
      </c>
      <c r="G150" s="24">
        <f t="shared" si="5"/>
        <v>1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30" t="s">
        <v>250</v>
      </c>
      <c r="B151" s="22" t="s">
        <v>251</v>
      </c>
      <c r="C151" s="50" t="s">
        <v>155</v>
      </c>
      <c r="D151" s="50" t="s">
        <v>86</v>
      </c>
      <c r="E151" s="50">
        <v>200.0</v>
      </c>
      <c r="F151" s="50">
        <v>70.0</v>
      </c>
      <c r="G151" s="24">
        <f t="shared" si="5"/>
        <v>14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6" t="s">
        <v>252</v>
      </c>
      <c r="B152" s="22" t="s">
        <v>253</v>
      </c>
      <c r="C152" s="50" t="s">
        <v>155</v>
      </c>
      <c r="D152" s="50" t="s">
        <v>254</v>
      </c>
      <c r="E152" s="50">
        <v>100.0</v>
      </c>
      <c r="F152" s="50">
        <v>30.0</v>
      </c>
      <c r="G152" s="24">
        <f t="shared" si="5"/>
        <v>3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6">
        <v>3.752114E7</v>
      </c>
      <c r="B153" s="22" t="s">
        <v>255</v>
      </c>
      <c r="C153" s="50" t="s">
        <v>155</v>
      </c>
      <c r="D153" s="50" t="s">
        <v>254</v>
      </c>
      <c r="E153" s="64">
        <v>38000.0</v>
      </c>
      <c r="F153" s="50">
        <v>1.0</v>
      </c>
      <c r="G153" s="24">
        <f t="shared" si="5"/>
        <v>38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6.5" customHeight="1">
      <c r="A154" s="26" t="s">
        <v>256</v>
      </c>
      <c r="B154" s="22" t="s">
        <v>257</v>
      </c>
      <c r="C154" s="34" t="s">
        <v>155</v>
      </c>
      <c r="D154" s="35" t="s">
        <v>254</v>
      </c>
      <c r="E154" s="34">
        <v>2500.0</v>
      </c>
      <c r="F154" s="32">
        <v>20.0</v>
      </c>
      <c r="G154" s="32">
        <f t="shared" si="5"/>
        <v>50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6.5" customHeight="1">
      <c r="A155" s="26"/>
      <c r="B155" s="22" t="s">
        <v>258</v>
      </c>
      <c r="C155" s="34" t="s">
        <v>155</v>
      </c>
      <c r="D155" s="35" t="s">
        <v>86</v>
      </c>
      <c r="E155" s="34">
        <v>4000.0</v>
      </c>
      <c r="F155" s="32">
        <v>2.0</v>
      </c>
      <c r="G155" s="32">
        <f t="shared" si="5"/>
        <v>8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6.5" customHeight="1">
      <c r="A156" s="26" t="s">
        <v>259</v>
      </c>
      <c r="B156" s="22" t="s">
        <v>260</v>
      </c>
      <c r="C156" s="34" t="s">
        <v>155</v>
      </c>
      <c r="D156" s="35" t="s">
        <v>86</v>
      </c>
      <c r="E156" s="34">
        <v>1000.0</v>
      </c>
      <c r="F156" s="32">
        <v>5.0</v>
      </c>
      <c r="G156" s="32">
        <f t="shared" si="5"/>
        <v>5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6.5" customHeight="1">
      <c r="A157" s="60"/>
      <c r="B157" s="53" t="s">
        <v>261</v>
      </c>
      <c r="C157" s="54" t="s">
        <v>155</v>
      </c>
      <c r="D157" s="65" t="s">
        <v>86</v>
      </c>
      <c r="E157" s="66">
        <v>2200.0</v>
      </c>
      <c r="F157" s="49">
        <v>1.0</v>
      </c>
      <c r="G157" s="49">
        <v>2200.0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6.5" customHeight="1">
      <c r="A158" s="60"/>
      <c r="B158" s="67" t="s">
        <v>203</v>
      </c>
      <c r="C158" s="68"/>
      <c r="D158" s="69"/>
      <c r="E158" s="54"/>
      <c r="F158" s="70"/>
      <c r="G158" s="70">
        <v>350000.0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6.5" customHeight="1">
      <c r="A159" s="26"/>
      <c r="B159" s="22"/>
      <c r="C159" s="34"/>
      <c r="D159" s="35"/>
      <c r="E159" s="68"/>
      <c r="F159" s="71"/>
      <c r="G159" s="19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6.5" customHeight="1">
      <c r="A160" s="57"/>
      <c r="B160" s="72"/>
      <c r="C160" s="34"/>
      <c r="D160" s="19"/>
      <c r="E160" s="18"/>
      <c r="F160" s="21"/>
      <c r="G160" s="18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6.5" customHeight="1">
      <c r="A161" s="31" t="s">
        <v>262</v>
      </c>
      <c r="B161" s="6"/>
      <c r="C161" s="32"/>
      <c r="D161" s="32"/>
      <c r="E161" s="32"/>
      <c r="F161" s="32"/>
      <c r="G161" s="32"/>
      <c r="H161" s="2"/>
      <c r="I161" s="2"/>
      <c r="J161" s="2"/>
      <c r="K161" s="3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6.5" customHeight="1">
      <c r="A162" s="57">
        <v>7.241E7</v>
      </c>
      <c r="B162" s="57" t="s">
        <v>263</v>
      </c>
      <c r="C162" s="50" t="s">
        <v>155</v>
      </c>
      <c r="D162" s="50" t="s">
        <v>254</v>
      </c>
      <c r="E162" s="49">
        <v>77500.0</v>
      </c>
      <c r="F162" s="32">
        <v>1.0</v>
      </c>
      <c r="G162" s="18">
        <f t="shared" ref="G162:G173" si="6">E162*F162/1000</f>
        <v>77.5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6.5" customHeight="1">
      <c r="A163" s="40" t="s">
        <v>264</v>
      </c>
      <c r="B163" s="72" t="s">
        <v>265</v>
      </c>
      <c r="C163" s="19" t="s">
        <v>155</v>
      </c>
      <c r="D163" s="19" t="s">
        <v>254</v>
      </c>
      <c r="E163" s="18">
        <v>100000.0</v>
      </c>
      <c r="F163" s="21">
        <v>1.0</v>
      </c>
      <c r="G163" s="18">
        <f t="shared" si="6"/>
        <v>100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36.0" customHeight="1">
      <c r="A164" s="73" t="s">
        <v>266</v>
      </c>
      <c r="B164" s="74" t="s">
        <v>267</v>
      </c>
      <c r="C164" s="19" t="s">
        <v>155</v>
      </c>
      <c r="D164" s="19" t="s">
        <v>254</v>
      </c>
      <c r="E164" s="55">
        <v>922000.0</v>
      </c>
      <c r="F164" s="21">
        <v>1.0</v>
      </c>
      <c r="G164" s="18">
        <f t="shared" si="6"/>
        <v>922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23.25" customHeight="1">
      <c r="A165" s="30"/>
      <c r="B165" s="38" t="s">
        <v>268</v>
      </c>
      <c r="C165" s="75" t="s">
        <v>155</v>
      </c>
      <c r="D165" s="76" t="s">
        <v>254</v>
      </c>
      <c r="E165" s="77">
        <v>373000.0</v>
      </c>
      <c r="F165" s="78">
        <v>1.0</v>
      </c>
      <c r="G165" s="79">
        <f t="shared" si="6"/>
        <v>373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21.75" customHeight="1">
      <c r="A166" s="26" t="s">
        <v>269</v>
      </c>
      <c r="B166" s="80" t="s">
        <v>270</v>
      </c>
      <c r="C166" s="81" t="s">
        <v>155</v>
      </c>
      <c r="D166" s="81" t="s">
        <v>254</v>
      </c>
      <c r="E166" s="77">
        <v>43500.0</v>
      </c>
      <c r="F166" s="78">
        <v>1.0</v>
      </c>
      <c r="G166" s="79">
        <f t="shared" si="6"/>
        <v>43.5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6.5" customHeight="1">
      <c r="A167" s="82">
        <v>8.51211E7</v>
      </c>
      <c r="B167" s="23" t="s">
        <v>271</v>
      </c>
      <c r="C167" s="19" t="s">
        <v>155</v>
      </c>
      <c r="D167" s="19" t="s">
        <v>254</v>
      </c>
      <c r="E167" s="55">
        <v>815000.0</v>
      </c>
      <c r="F167" s="21">
        <v>1.0</v>
      </c>
      <c r="G167" s="18">
        <f t="shared" si="6"/>
        <v>815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6.5" customHeight="1">
      <c r="A168" s="82"/>
      <c r="B168" s="83" t="s">
        <v>272</v>
      </c>
      <c r="C168" s="84" t="s">
        <v>155</v>
      </c>
      <c r="D168" s="19" t="s">
        <v>254</v>
      </c>
      <c r="E168" s="55">
        <v>320000.0</v>
      </c>
      <c r="F168" s="85">
        <v>1.0</v>
      </c>
      <c r="G168" s="18">
        <f t="shared" si="6"/>
        <v>320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6.5" customHeight="1">
      <c r="A169" s="26">
        <v>7.96312E7</v>
      </c>
      <c r="B169" s="32" t="s">
        <v>273</v>
      </c>
      <c r="C169" s="50" t="s">
        <v>155</v>
      </c>
      <c r="D169" s="50" t="s">
        <v>254</v>
      </c>
      <c r="E169" s="49">
        <v>193000.0</v>
      </c>
      <c r="F169" s="32">
        <v>1.0</v>
      </c>
      <c r="G169" s="32">
        <f t="shared" si="6"/>
        <v>193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6.5" customHeight="1">
      <c r="A170" s="32">
        <v>7.971111E7</v>
      </c>
      <c r="B170" s="49" t="s">
        <v>274</v>
      </c>
      <c r="C170" s="50" t="s">
        <v>155</v>
      </c>
      <c r="D170" s="50" t="s">
        <v>254</v>
      </c>
      <c r="E170" s="49">
        <v>50000.0</v>
      </c>
      <c r="F170" s="32">
        <v>1.0</v>
      </c>
      <c r="G170" s="32">
        <f t="shared" si="6"/>
        <v>50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6.5" customHeight="1">
      <c r="A171" s="26"/>
      <c r="B171" s="28" t="s">
        <v>275</v>
      </c>
      <c r="C171" s="50" t="s">
        <v>155</v>
      </c>
      <c r="D171" s="50" t="s">
        <v>254</v>
      </c>
      <c r="E171" s="49">
        <v>1477.8</v>
      </c>
      <c r="F171" s="32">
        <v>1.0</v>
      </c>
      <c r="G171" s="32">
        <f t="shared" si="6"/>
        <v>1.4778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6.5" customHeight="1">
      <c r="A172" s="40" t="s">
        <v>276</v>
      </c>
      <c r="B172" s="32" t="s">
        <v>277</v>
      </c>
      <c r="C172" s="50" t="s">
        <v>155</v>
      </c>
      <c r="D172" s="50" t="s">
        <v>254</v>
      </c>
      <c r="E172" s="32">
        <v>13851.0</v>
      </c>
      <c r="F172" s="32">
        <v>2.0</v>
      </c>
      <c r="G172" s="32">
        <f t="shared" si="6"/>
        <v>27.702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6.5" customHeight="1">
      <c r="A173" s="26">
        <v>5.031112E7</v>
      </c>
      <c r="B173" s="32" t="s">
        <v>278</v>
      </c>
      <c r="C173" s="50" t="s">
        <v>155</v>
      </c>
      <c r="D173" s="50" t="s">
        <v>254</v>
      </c>
      <c r="E173" s="32">
        <v>50000.0</v>
      </c>
      <c r="F173" s="32">
        <v>1.0</v>
      </c>
      <c r="G173" s="32">
        <f t="shared" si="6"/>
        <v>50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6.5" customHeight="1">
      <c r="A174" s="40"/>
      <c r="B174" s="86" t="s">
        <v>279</v>
      </c>
      <c r="C174" s="87" t="s">
        <v>155</v>
      </c>
      <c r="D174" s="87" t="s">
        <v>254</v>
      </c>
      <c r="E174" s="88">
        <v>280000.0</v>
      </c>
      <c r="F174" s="88">
        <v>1.0</v>
      </c>
      <c r="G174" s="88">
        <v>280000.0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6.5" customHeight="1">
      <c r="A175" s="40"/>
      <c r="B175" s="89" t="s">
        <v>280</v>
      </c>
      <c r="C175" s="90" t="s">
        <v>155</v>
      </c>
      <c r="D175" s="90" t="s">
        <v>254</v>
      </c>
      <c r="E175" s="49">
        <v>540000.0</v>
      </c>
      <c r="F175" s="49">
        <v>1.0</v>
      </c>
      <c r="G175" s="49">
        <v>540000.0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6.5" customHeight="1">
      <c r="A176" s="40"/>
      <c r="B176" s="89"/>
      <c r="C176" s="19"/>
      <c r="D176" s="19"/>
      <c r="E176" s="18"/>
      <c r="F176" s="21"/>
      <c r="G176" s="18"/>
      <c r="H176" s="42"/>
      <c r="I176" s="2"/>
      <c r="J176" s="2"/>
      <c r="K176" s="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</row>
    <row r="177" ht="16.5" customHeight="1">
      <c r="A177" s="2"/>
      <c r="B177" s="2"/>
      <c r="C177" s="2"/>
      <c r="D177" s="2"/>
      <c r="E177" s="2"/>
      <c r="F177" s="2"/>
      <c r="G177" s="2">
        <f>SUM(G14:G176)</f>
        <v>1566847.95</v>
      </c>
      <c r="H177" s="2"/>
      <c r="I177" s="2"/>
      <c r="J177" s="42"/>
      <c r="K177" s="4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6.5" customHeight="1">
      <c r="A180" s="2"/>
      <c r="B180" s="2"/>
      <c r="C180" s="9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6.5" customHeight="1">
      <c r="A191" s="2"/>
      <c r="B191" s="2"/>
      <c r="C191" s="2"/>
      <c r="D191" s="2"/>
      <c r="E191" s="2"/>
      <c r="F191" s="2"/>
      <c r="G191" s="2"/>
      <c r="H191" s="42"/>
      <c r="I191" s="42"/>
      <c r="J191" s="2"/>
      <c r="K191" s="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42"/>
      <c r="K192" s="4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6.5" customHeight="1">
      <c r="A194" s="2"/>
      <c r="B194" s="2"/>
      <c r="C194" s="2"/>
      <c r="D194" s="2"/>
      <c r="E194" s="2"/>
      <c r="F194" s="2"/>
      <c r="G194" s="2"/>
      <c r="H194" s="42"/>
      <c r="I194" s="42"/>
      <c r="J194" s="2"/>
      <c r="K194" s="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42"/>
      <c r="K195" s="4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20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0" customHeight="1">
      <c r="A205" s="2"/>
      <c r="B205" s="2"/>
      <c r="C205" s="2"/>
      <c r="D205" s="2"/>
      <c r="E205" s="2"/>
      <c r="F205" s="2"/>
      <c r="G205" s="2"/>
      <c r="H205" s="42"/>
      <c r="I205" s="42"/>
      <c r="J205" s="2"/>
      <c r="K205" s="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42"/>
      <c r="K206" s="4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20.25" customHeight="1">
      <c r="A207" s="2"/>
      <c r="B207" s="2"/>
      <c r="C207" s="2"/>
      <c r="D207" s="2"/>
      <c r="E207" s="2"/>
      <c r="F207" s="2"/>
      <c r="G207" s="2"/>
      <c r="H207" s="42"/>
      <c r="I207" s="42"/>
      <c r="J207" s="2"/>
      <c r="K207" s="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</row>
    <row r="208" ht="20.25" customHeight="1">
      <c r="A208" s="2"/>
      <c r="B208" s="2"/>
      <c r="C208" s="2"/>
      <c r="D208" s="2"/>
      <c r="E208" s="2"/>
      <c r="F208" s="2"/>
      <c r="G208" s="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</row>
    <row r="209" ht="20.25" customHeight="1">
      <c r="A209" s="2"/>
      <c r="B209" s="2"/>
      <c r="C209" s="2"/>
      <c r="D209" s="2"/>
      <c r="E209" s="2"/>
      <c r="F209" s="2"/>
      <c r="G209" s="2"/>
      <c r="H209" s="2"/>
      <c r="I209" s="2"/>
      <c r="J209" s="42"/>
      <c r="K209" s="4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20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20.25" customHeight="1">
      <c r="A211" s="2"/>
      <c r="B211" s="2"/>
      <c r="C211" s="2"/>
      <c r="D211" s="2"/>
      <c r="E211" s="2"/>
      <c r="F211" s="2"/>
      <c r="G211" s="2"/>
      <c r="H211" s="42"/>
      <c r="I211" s="42"/>
      <c r="J211" s="2"/>
      <c r="K211" s="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</row>
    <row r="212" ht="20.25" customHeight="1">
      <c r="A212" s="2"/>
      <c r="B212" s="2"/>
      <c r="C212" s="2"/>
      <c r="D212" s="2"/>
      <c r="E212" s="2"/>
      <c r="F212" s="2"/>
      <c r="G212" s="2"/>
      <c r="H212" s="2"/>
      <c r="I212" s="2"/>
      <c r="J212" s="42"/>
      <c r="K212" s="4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20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20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20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20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20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20.25" customHeight="1">
      <c r="A218" s="2"/>
      <c r="B218" s="2"/>
      <c r="C218" s="2"/>
      <c r="D218" s="2"/>
      <c r="E218" s="2"/>
      <c r="F218" s="2"/>
      <c r="G218" s="2"/>
      <c r="H218" s="42"/>
      <c r="I218" s="42"/>
      <c r="J218" s="2"/>
      <c r="K218" s="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</row>
    <row r="219" ht="20.25" customHeight="1">
      <c r="A219" s="2"/>
      <c r="B219" s="2"/>
      <c r="C219" s="2"/>
      <c r="D219" s="2"/>
      <c r="E219" s="2"/>
      <c r="F219" s="2"/>
      <c r="G219" s="2"/>
      <c r="H219" s="2"/>
      <c r="I219" s="2"/>
      <c r="J219" s="42"/>
      <c r="K219" s="4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20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23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23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23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23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23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23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23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23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23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23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23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23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23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23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23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23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23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23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23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23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23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23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23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23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23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23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23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23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23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23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23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23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23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23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23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23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23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23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23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23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23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34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23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32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33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33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23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30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33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23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23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23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23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23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23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23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23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23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23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23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23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23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23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23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23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23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23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23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23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23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23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23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23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23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23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23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23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20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20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28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4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4">
    <mergeCell ref="E8:E11"/>
    <mergeCell ref="F8:F11"/>
    <mergeCell ref="B10:B11"/>
    <mergeCell ref="A13:B13"/>
    <mergeCell ref="A85:B85"/>
    <mergeCell ref="A122:B122"/>
    <mergeCell ref="A161:B161"/>
    <mergeCell ref="A4:G4"/>
    <mergeCell ref="A5:G5"/>
    <mergeCell ref="A6:G6"/>
    <mergeCell ref="A7:G7"/>
    <mergeCell ref="A8:B9"/>
    <mergeCell ref="C8:C11"/>
    <mergeCell ref="D8:D11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40.57"/>
    <col customWidth="1" min="3" max="3" width="12.29"/>
    <col customWidth="1" min="4" max="4" width="13.29"/>
    <col customWidth="1" min="5" max="5" width="15.0"/>
    <col customWidth="1" min="6" max="6" width="11.0"/>
    <col customWidth="1" min="7" max="7" width="17.29"/>
    <col customWidth="1" min="8" max="26" width="9.14"/>
  </cols>
  <sheetData>
    <row r="1" ht="12.75" customHeight="1">
      <c r="A1" s="92"/>
      <c r="B1" s="92"/>
      <c r="C1" s="92" t="s">
        <v>0</v>
      </c>
      <c r="D1" s="92"/>
      <c r="E1" s="92"/>
      <c r="F1" s="92" t="s">
        <v>281</v>
      </c>
      <c r="G1" s="92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ht="12.75" customHeight="1">
      <c r="A2" s="92"/>
      <c r="B2" s="94" t="s">
        <v>282</v>
      </c>
      <c r="F2" s="92"/>
      <c r="G2" s="92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ht="12.75" customHeight="1">
      <c r="A3" s="92"/>
      <c r="B3" s="95"/>
      <c r="C3" s="95"/>
      <c r="D3" s="95"/>
      <c r="E3" s="95"/>
      <c r="F3" s="92"/>
      <c r="G3" s="92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16.5" customHeight="1">
      <c r="A4" s="96" t="s">
        <v>283</v>
      </c>
      <c r="B4" s="5"/>
      <c r="C4" s="5"/>
      <c r="D4" s="5"/>
      <c r="E4" s="5"/>
      <c r="F4" s="5"/>
      <c r="G4" s="6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ht="16.5" customHeight="1">
      <c r="A5" s="96" t="s">
        <v>284</v>
      </c>
      <c r="B5" s="5"/>
      <c r="C5" s="5"/>
      <c r="D5" s="5"/>
      <c r="E5" s="5"/>
      <c r="F5" s="5"/>
      <c r="G5" s="6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ht="16.5" customHeight="1">
      <c r="A6" s="96" t="s">
        <v>285</v>
      </c>
      <c r="B6" s="5"/>
      <c r="C6" s="5"/>
      <c r="D6" s="5"/>
      <c r="E6" s="5"/>
      <c r="F6" s="5"/>
      <c r="G6" s="6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ht="16.5" customHeight="1">
      <c r="A7" s="97" t="s">
        <v>286</v>
      </c>
      <c r="B7" s="5"/>
      <c r="C7" s="5"/>
      <c r="D7" s="5"/>
      <c r="E7" s="5"/>
      <c r="F7" s="5"/>
      <c r="G7" s="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ht="16.5" customHeight="1">
      <c r="A8" s="98" t="s">
        <v>7</v>
      </c>
      <c r="B8" s="9"/>
      <c r="C8" s="99" t="s">
        <v>8</v>
      </c>
      <c r="D8" s="99" t="s">
        <v>9</v>
      </c>
      <c r="E8" s="99" t="s">
        <v>10</v>
      </c>
      <c r="F8" s="99" t="s">
        <v>11</v>
      </c>
      <c r="G8" s="99" t="s">
        <v>12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ht="20.25" customHeight="1">
      <c r="A9" s="12"/>
      <c r="B9" s="13"/>
      <c r="C9" s="14"/>
      <c r="D9" s="14"/>
      <c r="E9" s="14"/>
      <c r="F9" s="14"/>
      <c r="G9" s="100" t="s">
        <v>13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ht="69.0" customHeight="1">
      <c r="A10" s="99" t="s">
        <v>14</v>
      </c>
      <c r="B10" s="99" t="s">
        <v>287</v>
      </c>
      <c r="C10" s="14"/>
      <c r="D10" s="14"/>
      <c r="E10" s="14"/>
      <c r="F10" s="14"/>
      <c r="G10" s="101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ht="45.0" customHeight="1">
      <c r="A11" s="101" t="s">
        <v>16</v>
      </c>
      <c r="B11" s="102"/>
      <c r="C11" s="102"/>
      <c r="D11" s="102"/>
      <c r="E11" s="14"/>
      <c r="F11" s="14"/>
      <c r="G11" s="100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ht="12.75" customHeight="1">
      <c r="A12" s="103"/>
      <c r="B12" s="104" t="s">
        <v>17</v>
      </c>
      <c r="C12" s="105"/>
      <c r="D12" s="106"/>
      <c r="E12" s="105"/>
      <c r="F12" s="105"/>
      <c r="G12" s="107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ht="12.75" customHeight="1">
      <c r="A13" s="108" t="s">
        <v>19</v>
      </c>
      <c r="B13" s="109" t="s">
        <v>20</v>
      </c>
      <c r="C13" s="110" t="s">
        <v>21</v>
      </c>
      <c r="D13" s="106" t="s">
        <v>22</v>
      </c>
      <c r="E13" s="111">
        <v>380.0</v>
      </c>
      <c r="F13" s="112">
        <v>700.0</v>
      </c>
      <c r="G13" s="107">
        <f t="shared" ref="G13:G40" si="1">E13*F13</f>
        <v>266000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ht="12.75" customHeight="1">
      <c r="A14" s="108" t="s">
        <v>49</v>
      </c>
      <c r="B14" s="113" t="s">
        <v>288</v>
      </c>
      <c r="C14" s="114" t="s">
        <v>21</v>
      </c>
      <c r="D14" s="106" t="s">
        <v>22</v>
      </c>
      <c r="E14" s="115">
        <v>300.0</v>
      </c>
      <c r="F14" s="116">
        <v>70.0</v>
      </c>
      <c r="G14" s="107">
        <f t="shared" si="1"/>
        <v>21000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ht="20.25" customHeight="1">
      <c r="A15" s="117" t="s">
        <v>53</v>
      </c>
      <c r="B15" s="113" t="s">
        <v>289</v>
      </c>
      <c r="C15" s="114" t="s">
        <v>21</v>
      </c>
      <c r="D15" s="106" t="s">
        <v>22</v>
      </c>
      <c r="E15" s="115">
        <v>350.0</v>
      </c>
      <c r="F15" s="116">
        <v>130.0</v>
      </c>
      <c r="G15" s="107">
        <f t="shared" si="1"/>
        <v>45500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ht="12.75" customHeight="1">
      <c r="A16" s="108">
        <v>1.5512E7</v>
      </c>
      <c r="B16" s="113" t="s">
        <v>290</v>
      </c>
      <c r="C16" s="114" t="s">
        <v>21</v>
      </c>
      <c r="D16" s="106" t="s">
        <v>22</v>
      </c>
      <c r="E16" s="115">
        <v>1500.0</v>
      </c>
      <c r="F16" s="116">
        <v>30.0</v>
      </c>
      <c r="G16" s="107">
        <f t="shared" si="1"/>
        <v>45000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ht="12.75" customHeight="1">
      <c r="A17" s="108" t="s">
        <v>74</v>
      </c>
      <c r="B17" s="113" t="s">
        <v>75</v>
      </c>
      <c r="C17" s="114" t="s">
        <v>21</v>
      </c>
      <c r="D17" s="106" t="s">
        <v>22</v>
      </c>
      <c r="E17" s="115">
        <v>300.0</v>
      </c>
      <c r="F17" s="116">
        <v>300.0</v>
      </c>
      <c r="G17" s="107">
        <f t="shared" si="1"/>
        <v>90000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ht="12.75" customHeight="1">
      <c r="A18" s="60" t="s">
        <v>134</v>
      </c>
      <c r="B18" s="113" t="s">
        <v>291</v>
      </c>
      <c r="C18" s="114" t="s">
        <v>21</v>
      </c>
      <c r="D18" s="106" t="s">
        <v>22</v>
      </c>
      <c r="E18" s="115">
        <v>650.0</v>
      </c>
      <c r="F18" s="116">
        <v>70.0</v>
      </c>
      <c r="G18" s="107">
        <f t="shared" si="1"/>
        <v>45500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ht="12.75" customHeight="1">
      <c r="A19" s="108" t="s">
        <v>292</v>
      </c>
      <c r="B19" s="113" t="s">
        <v>293</v>
      </c>
      <c r="C19" s="114" t="s">
        <v>21</v>
      </c>
      <c r="D19" s="106" t="s">
        <v>22</v>
      </c>
      <c r="E19" s="115">
        <v>1500.0</v>
      </c>
      <c r="F19" s="116">
        <v>10.0</v>
      </c>
      <c r="G19" s="107">
        <f t="shared" si="1"/>
        <v>15000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ht="12.75" customHeight="1">
      <c r="A20" s="108" t="s">
        <v>99</v>
      </c>
      <c r="B20" s="113" t="s">
        <v>294</v>
      </c>
      <c r="C20" s="114" t="s">
        <v>21</v>
      </c>
      <c r="D20" s="106" t="s">
        <v>22</v>
      </c>
      <c r="E20" s="115">
        <v>3500.0</v>
      </c>
      <c r="F20" s="116">
        <v>60.0</v>
      </c>
      <c r="G20" s="107">
        <f t="shared" si="1"/>
        <v>210000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ht="12.75" customHeight="1">
      <c r="A21" s="117" t="s">
        <v>63</v>
      </c>
      <c r="B21" s="113" t="s">
        <v>295</v>
      </c>
      <c r="C21" s="114" t="s">
        <v>21</v>
      </c>
      <c r="D21" s="106" t="s">
        <v>22</v>
      </c>
      <c r="E21" s="115">
        <v>150.0</v>
      </c>
      <c r="F21" s="116">
        <v>400.0</v>
      </c>
      <c r="G21" s="107">
        <f t="shared" si="1"/>
        <v>60000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ht="12.75" customHeight="1">
      <c r="A22" s="108" t="s">
        <v>84</v>
      </c>
      <c r="B22" s="113" t="s">
        <v>296</v>
      </c>
      <c r="C22" s="114" t="s">
        <v>21</v>
      </c>
      <c r="D22" s="106" t="s">
        <v>86</v>
      </c>
      <c r="E22" s="115">
        <v>60.0</v>
      </c>
      <c r="F22" s="116">
        <v>1200.0</v>
      </c>
      <c r="G22" s="107">
        <f t="shared" si="1"/>
        <v>72000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ht="12.75" customHeight="1">
      <c r="A23" s="108">
        <v>1.55516E7</v>
      </c>
      <c r="B23" s="113" t="s">
        <v>98</v>
      </c>
      <c r="C23" s="114" t="s">
        <v>21</v>
      </c>
      <c r="D23" s="106" t="s">
        <v>22</v>
      </c>
      <c r="E23" s="115">
        <v>500.0</v>
      </c>
      <c r="F23" s="116">
        <v>40.0</v>
      </c>
      <c r="G23" s="107">
        <f t="shared" si="1"/>
        <v>20000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ht="12.75" customHeight="1">
      <c r="A24" s="108">
        <v>1.5616E7</v>
      </c>
      <c r="B24" s="113" t="s">
        <v>33</v>
      </c>
      <c r="C24" s="114" t="s">
        <v>21</v>
      </c>
      <c r="D24" s="106" t="s">
        <v>22</v>
      </c>
      <c r="E24" s="115">
        <v>500.0</v>
      </c>
      <c r="F24" s="116">
        <v>70.0</v>
      </c>
      <c r="G24" s="107">
        <f t="shared" si="1"/>
        <v>35000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ht="12.75" customHeight="1">
      <c r="A25" s="108">
        <v>1.5619E7</v>
      </c>
      <c r="B25" s="113" t="s">
        <v>34</v>
      </c>
      <c r="C25" s="114" t="s">
        <v>21</v>
      </c>
      <c r="D25" s="106" t="s">
        <v>22</v>
      </c>
      <c r="E25" s="115">
        <v>450.0</v>
      </c>
      <c r="F25" s="116">
        <v>100.0</v>
      </c>
      <c r="G25" s="107">
        <f t="shared" si="1"/>
        <v>45000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ht="12.75" customHeight="1">
      <c r="A26" s="60">
        <v>1.56232E7</v>
      </c>
      <c r="B26" s="113" t="s">
        <v>127</v>
      </c>
      <c r="C26" s="114" t="s">
        <v>21</v>
      </c>
      <c r="D26" s="106" t="s">
        <v>22</v>
      </c>
      <c r="E26" s="115">
        <v>680.0</v>
      </c>
      <c r="F26" s="116">
        <v>30.0</v>
      </c>
      <c r="G26" s="107">
        <f t="shared" si="1"/>
        <v>20400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ht="12.75" customHeight="1">
      <c r="A27" s="60">
        <v>1.561335E7</v>
      </c>
      <c r="B27" s="113" t="s">
        <v>39</v>
      </c>
      <c r="C27" s="114" t="s">
        <v>21</v>
      </c>
      <c r="D27" s="106" t="s">
        <v>22</v>
      </c>
      <c r="E27" s="115">
        <v>1200.0</v>
      </c>
      <c r="F27" s="116">
        <v>30.0</v>
      </c>
      <c r="G27" s="107">
        <f t="shared" si="1"/>
        <v>36000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ht="12.75" customHeight="1">
      <c r="A28" s="108" t="s">
        <v>29</v>
      </c>
      <c r="B28" s="113" t="s">
        <v>30</v>
      </c>
      <c r="C28" s="114" t="s">
        <v>21</v>
      </c>
      <c r="D28" s="106" t="s">
        <v>22</v>
      </c>
      <c r="E28" s="115">
        <v>450.0</v>
      </c>
      <c r="F28" s="116">
        <v>70.0</v>
      </c>
      <c r="G28" s="107">
        <f t="shared" si="1"/>
        <v>31500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ht="12.75" customHeight="1">
      <c r="A29" s="108" t="s">
        <v>31</v>
      </c>
      <c r="B29" s="118" t="s">
        <v>32</v>
      </c>
      <c r="C29" s="114" t="s">
        <v>21</v>
      </c>
      <c r="D29" s="106" t="s">
        <v>22</v>
      </c>
      <c r="E29" s="115">
        <v>600.0</v>
      </c>
      <c r="F29" s="116">
        <v>70.0</v>
      </c>
      <c r="G29" s="107">
        <f t="shared" si="1"/>
        <v>42000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ht="12.75" customHeight="1">
      <c r="A30" s="33" t="s">
        <v>37</v>
      </c>
      <c r="B30" s="119" t="s">
        <v>297</v>
      </c>
      <c r="C30" s="110" t="s">
        <v>21</v>
      </c>
      <c r="D30" s="106" t="s">
        <v>22</v>
      </c>
      <c r="E30" s="115">
        <v>580.0</v>
      </c>
      <c r="F30" s="116">
        <v>30.0</v>
      </c>
      <c r="G30" s="107">
        <f t="shared" si="1"/>
        <v>17400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ht="12.75" customHeight="1">
      <c r="A31" s="108" t="s">
        <v>41</v>
      </c>
      <c r="B31" s="113" t="s">
        <v>298</v>
      </c>
      <c r="C31" s="114" t="s">
        <v>21</v>
      </c>
      <c r="D31" s="106" t="s">
        <v>22</v>
      </c>
      <c r="E31" s="115">
        <v>300.0</v>
      </c>
      <c r="F31" s="116">
        <v>200.0</v>
      </c>
      <c r="G31" s="107">
        <f t="shared" si="1"/>
        <v>60000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ht="12.75" customHeight="1">
      <c r="A32" s="120" t="s">
        <v>112</v>
      </c>
      <c r="B32" s="119" t="s">
        <v>113</v>
      </c>
      <c r="C32" s="114" t="s">
        <v>21</v>
      </c>
      <c r="D32" s="121" t="s">
        <v>22</v>
      </c>
      <c r="E32" s="122">
        <v>170.0</v>
      </c>
      <c r="F32" s="123">
        <v>30.0</v>
      </c>
      <c r="G32" s="107">
        <f t="shared" si="1"/>
        <v>5100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ht="12.75" customHeight="1">
      <c r="A33" s="108">
        <v>1.511215E7</v>
      </c>
      <c r="B33" s="119" t="s">
        <v>299</v>
      </c>
      <c r="C33" s="114" t="s">
        <v>21</v>
      </c>
      <c r="D33" s="121" t="s">
        <v>22</v>
      </c>
      <c r="E33" s="122">
        <v>2300.0</v>
      </c>
      <c r="F33" s="123">
        <v>130.0</v>
      </c>
      <c r="G33" s="107">
        <f t="shared" si="1"/>
        <v>299000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ht="12.75" customHeight="1">
      <c r="A34" s="33" t="s">
        <v>89</v>
      </c>
      <c r="B34" s="119" t="s">
        <v>90</v>
      </c>
      <c r="C34" s="114" t="s">
        <v>21</v>
      </c>
      <c r="D34" s="121" t="s">
        <v>300</v>
      </c>
      <c r="E34" s="122">
        <v>500.0</v>
      </c>
      <c r="F34" s="123">
        <v>500.0</v>
      </c>
      <c r="G34" s="107">
        <f t="shared" si="1"/>
        <v>250000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ht="12.75" customHeight="1">
      <c r="A35" s="108" t="s">
        <v>110</v>
      </c>
      <c r="B35" s="119" t="s">
        <v>111</v>
      </c>
      <c r="C35" s="114" t="s">
        <v>21</v>
      </c>
      <c r="D35" s="114" t="s">
        <v>22</v>
      </c>
      <c r="E35" s="122">
        <v>1500.0</v>
      </c>
      <c r="F35" s="123">
        <v>10.0</v>
      </c>
      <c r="G35" s="107">
        <f t="shared" si="1"/>
        <v>15000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ht="12.75" customHeight="1">
      <c r="A36" s="124" t="s">
        <v>106</v>
      </c>
      <c r="B36" s="119" t="s">
        <v>107</v>
      </c>
      <c r="C36" s="114" t="s">
        <v>21</v>
      </c>
      <c r="D36" s="114" t="s">
        <v>22</v>
      </c>
      <c r="E36" s="122">
        <v>430.0</v>
      </c>
      <c r="F36" s="123">
        <v>50.0</v>
      </c>
      <c r="G36" s="107">
        <f t="shared" si="1"/>
        <v>21500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ht="12.75" customHeight="1">
      <c r="A37" s="125">
        <v>1.54211E7</v>
      </c>
      <c r="B37" s="119" t="s">
        <v>114</v>
      </c>
      <c r="C37" s="114" t="s">
        <v>21</v>
      </c>
      <c r="D37" s="114" t="s">
        <v>300</v>
      </c>
      <c r="E37" s="122">
        <v>850.0</v>
      </c>
      <c r="F37" s="123">
        <v>80.0</v>
      </c>
      <c r="G37" s="107">
        <f t="shared" si="1"/>
        <v>68000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ht="12.75" customHeight="1">
      <c r="A38" s="124" t="s">
        <v>55</v>
      </c>
      <c r="B38" s="119" t="s">
        <v>301</v>
      </c>
      <c r="C38" s="114" t="s">
        <v>21</v>
      </c>
      <c r="D38" s="114" t="s">
        <v>22</v>
      </c>
      <c r="E38" s="122">
        <v>120.0</v>
      </c>
      <c r="F38" s="123">
        <v>50.0</v>
      </c>
      <c r="G38" s="107">
        <f t="shared" si="1"/>
        <v>6000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ht="12.75" customHeight="1">
      <c r="A39" s="125" t="s">
        <v>69</v>
      </c>
      <c r="B39" s="119" t="s">
        <v>70</v>
      </c>
      <c r="C39" s="114" t="s">
        <v>21</v>
      </c>
      <c r="D39" s="114" t="s">
        <v>22</v>
      </c>
      <c r="E39" s="122">
        <v>120.0</v>
      </c>
      <c r="F39" s="123">
        <v>30.0</v>
      </c>
      <c r="G39" s="107">
        <f t="shared" si="1"/>
        <v>3600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ht="12.75" customHeight="1">
      <c r="A40" s="124" t="s">
        <v>302</v>
      </c>
      <c r="B40" s="119" t="s">
        <v>303</v>
      </c>
      <c r="C40" s="114" t="s">
        <v>21</v>
      </c>
      <c r="D40" s="114" t="s">
        <v>22</v>
      </c>
      <c r="E40" s="122">
        <v>350.0</v>
      </c>
      <c r="F40" s="123">
        <v>50.0</v>
      </c>
      <c r="G40" s="107">
        <f t="shared" si="1"/>
        <v>17500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ht="49.5" customHeight="1">
      <c r="A41" s="105"/>
      <c r="B41" s="105" t="s">
        <v>304</v>
      </c>
      <c r="C41" s="105"/>
      <c r="D41" s="114"/>
      <c r="E41" s="105"/>
      <c r="F41" s="105"/>
      <c r="G41" s="105">
        <f>SUM(G13:G40)</f>
        <v>1863000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ht="12.7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 ht="12.7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 ht="12.75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 ht="12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 ht="12.7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 ht="12.7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 ht="12.7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ht="12.7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ht="12.7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ht="12.7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ht="12.7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 ht="12.7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 ht="12.7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 ht="12.7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 ht="12.7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 ht="12.7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 ht="12.7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 ht="12.7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 ht="12.7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 ht="12.7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 ht="12.7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 ht="12.7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 ht="12.7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 ht="12.7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 ht="12.7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 ht="12.7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</row>
    <row r="68" ht="12.7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</row>
    <row r="69" ht="12.7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</row>
    <row r="70" ht="12.7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</row>
    <row r="71" ht="12.7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</row>
    <row r="72" ht="12.7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 ht="12.7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</row>
    <row r="74" ht="12.7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</row>
    <row r="75" ht="12.7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</row>
    <row r="76" ht="12.7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</row>
    <row r="77" ht="12.7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 ht="12.7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 ht="12.7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 ht="12.7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 ht="12.7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 ht="12.7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 ht="12.7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 ht="12.7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ht="12.7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ht="12.7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ht="12.7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ht="12.7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ht="12.7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ht="12.7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ht="12.7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ht="12.7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ht="12.7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ht="12.7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ht="12.7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ht="12.7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ht="12.7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ht="12.7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ht="12.7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ht="12.7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ht="12.7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ht="12.7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ht="12.7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ht="12.75" customHeight="1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ht="12.75" customHeight="1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ht="12.75" customHeight="1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ht="12.75" customHeight="1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ht="12.75" customHeight="1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ht="12.75" customHeight="1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ht="12.75" customHeight="1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ht="12.75" customHeight="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ht="12.75" customHeight="1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ht="12.75" customHeight="1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ht="12.75" customHeight="1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ht="12.75" customHeight="1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ht="12.75" customHeight="1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ht="12.75" customHeight="1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ht="12.75" customHeight="1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ht="12.75" customHeight="1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ht="12.75" customHeight="1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ht="12.75" customHeight="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ht="12.75" customHeight="1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ht="12.75" customHeight="1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ht="12.75" customHeight="1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ht="12.75" customHeight="1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ht="12.75" customHeight="1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 ht="12.75" customHeight="1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 ht="12.75" customHeight="1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 ht="12.75" customHeight="1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 ht="12.75" customHeight="1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 ht="12.75" customHeight="1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 ht="12.75" customHeight="1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 ht="12.75" customHeight="1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ht="12.75" customHeight="1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ht="12.75" customHeight="1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ht="12.75" customHeight="1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ht="12.75" customHeight="1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ht="12.75" customHeight="1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ht="12.75" customHeight="1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ht="12.75" customHeight="1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ht="12.75" customHeight="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ht="12.75" customHeight="1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ht="12.75" customHeight="1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ht="12.75" customHeight="1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ht="12.75" customHeight="1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ht="12.75" customHeight="1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ht="12.75" customHeight="1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ht="12.75" customHeight="1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ht="12.75" customHeight="1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ht="12.75" customHeight="1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ht="12.75" customHeight="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ht="12.75" customHeight="1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ht="12.75" customHeight="1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ht="12.75" customHeight="1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ht="12.75" customHeight="1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ht="12.75" customHeight="1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ht="12.75" customHeight="1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ht="12.75" customHeight="1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ht="12.75" customHeight="1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ht="12.75" customHeight="1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ht="12.75" customHeight="1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ht="12.75" customHeight="1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ht="12.75" customHeight="1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ht="12.75" customHeight="1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ht="12.75" customHeight="1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ht="12.75" customHeight="1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 ht="12.75" customHeight="1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 ht="12.75" customHeight="1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 ht="12.75" customHeight="1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ht="12.75" customHeight="1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 ht="12.75" customHeight="1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ht="12.75" customHeight="1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ht="12.75" customHeight="1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ht="12.75" customHeight="1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ht="12.75" customHeight="1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ht="12.75" customHeight="1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ht="12.75" customHeight="1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 ht="12.75" customHeight="1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 ht="12.75" customHeight="1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 ht="12.75" customHeight="1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 ht="12.75" customHeight="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 ht="12.75" customHeight="1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 ht="12.75" customHeight="1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 ht="12.75" customHeight="1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 ht="12.75" customHeight="1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 ht="12.75" customHeight="1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 ht="12.75" customHeight="1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 ht="12.75" customHeight="1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 ht="12.75" customHeight="1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 ht="12.75" customHeight="1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 ht="12.75" customHeight="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 ht="12.75" customHeight="1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 ht="12.75" customHeight="1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 ht="12.75" customHeight="1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 ht="12.75" customHeight="1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 ht="12.75" customHeight="1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 ht="12.75" customHeight="1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 ht="12.75" customHeight="1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 ht="12.75" customHeight="1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 ht="12.75" customHeight="1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 ht="12.75" customHeight="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 ht="12.75" customHeight="1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 ht="12.75" customHeight="1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ht="12.75" customHeight="1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 ht="12.75" customHeight="1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 ht="12.75" customHeight="1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 ht="12.75" customHeight="1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 ht="12.75" customHeight="1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 ht="12.75" customHeight="1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 ht="12.75" customHeight="1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 ht="12.75" customHeight="1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 ht="12.75" customHeight="1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 ht="12.75" customHeight="1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 ht="12.75" customHeight="1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 ht="12.75" customHeight="1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 ht="12.75" customHeight="1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 ht="12.75" customHeight="1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 ht="12.75" customHeight="1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 ht="12.75" customHeight="1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 ht="12.75" customHeight="1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 ht="12.75" customHeight="1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 ht="12.75" customHeight="1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 ht="12.75" customHeight="1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 ht="12.75" customHeight="1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 ht="12.75" customHeight="1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 ht="12.75" customHeight="1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 ht="12.75" customHeight="1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 ht="12.75" customHeight="1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 ht="12.75" customHeight="1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 ht="12.75" customHeight="1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 ht="12.75" customHeight="1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 ht="12.75" customHeight="1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 ht="12.75" customHeight="1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 ht="12.75" customHeight="1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 ht="12.75" customHeight="1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 ht="12.75" customHeight="1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 ht="12.75" customHeight="1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ht="12.75" customHeight="1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 ht="12.75" customHeight="1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 ht="12.75" customHeight="1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 ht="12.75" customHeight="1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 ht="12.75" customHeight="1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 ht="12.75" customHeight="1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 ht="12.75" customHeight="1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 ht="12.75" customHeight="1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 ht="12.75" customHeight="1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 ht="12.75" customHeight="1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 ht="12.75" customHeight="1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 ht="12.75" customHeight="1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 ht="12.75" customHeight="1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 ht="12.75" customHeight="1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 ht="12.75" customHeight="1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 ht="12.75" customHeight="1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 ht="12.75" customHeight="1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 ht="12.75" customHeight="1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 ht="12.75" customHeight="1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 ht="12.75" customHeight="1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 ht="12.75" customHeight="1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 ht="12.75" customHeight="1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 ht="12.75" customHeight="1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 ht="12.75" customHeight="1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 ht="12.75" customHeight="1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 ht="12.75" customHeight="1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 ht="12.75" customHeight="1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 ht="12.75" customHeight="1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 ht="12.75" customHeight="1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 ht="12.75" customHeight="1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 ht="12.75" customHeight="1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 ht="12.75" customHeight="1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 ht="12.75" customHeight="1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 ht="12.75" customHeight="1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 ht="12.75" customHeight="1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 ht="12.75" customHeight="1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 ht="12.75" customHeight="1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 ht="12.75" customHeight="1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 ht="12.75" customHeight="1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 ht="12.75" customHeight="1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 ht="12.75" customHeight="1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 ht="12.75" customHeight="1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 ht="12.75" customHeight="1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 ht="12.75" customHeight="1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 ht="12.75" customHeight="1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 ht="12.75" customHeight="1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 ht="12.75" customHeight="1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 ht="12.75" customHeight="1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 ht="12.75" customHeight="1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 ht="12.75" customHeight="1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</row>
    <row r="288" ht="12.75" customHeight="1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</row>
    <row r="289" ht="12.75" customHeight="1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</row>
    <row r="290" ht="12.75" customHeight="1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</row>
    <row r="291" ht="12.75" customHeight="1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</row>
    <row r="292" ht="12.75" customHeight="1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</row>
    <row r="293" ht="12.75" customHeight="1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</row>
    <row r="294" ht="12.75" customHeight="1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</row>
    <row r="295" ht="12.75" customHeight="1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</row>
    <row r="296" ht="12.75" customHeight="1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</row>
    <row r="297" ht="12.75" customHeight="1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 ht="12.75" customHeight="1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</row>
    <row r="299" ht="12.75" customHeight="1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</row>
    <row r="300" ht="12.75" customHeight="1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</row>
    <row r="301" ht="12.75" customHeight="1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</row>
    <row r="302" ht="12.75" customHeight="1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</row>
    <row r="303" ht="12.75" customHeight="1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</row>
    <row r="304" ht="12.75" customHeight="1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</row>
    <row r="305" ht="12.75" customHeight="1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</row>
    <row r="306" ht="12.75" customHeight="1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</row>
    <row r="307" ht="12.75" customHeight="1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</row>
    <row r="308" ht="12.75" customHeight="1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</row>
    <row r="309" ht="12.75" customHeight="1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</row>
    <row r="310" ht="12.75" customHeight="1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</row>
    <row r="311" ht="12.75" customHeight="1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</row>
    <row r="312" ht="12.75" customHeight="1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</row>
    <row r="313" ht="12.75" customHeight="1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</row>
    <row r="314" ht="12.75" customHeight="1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</row>
    <row r="315" ht="12.75" customHeight="1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</row>
    <row r="316" ht="12.75" customHeight="1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</row>
    <row r="317" ht="12.75" customHeight="1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</row>
    <row r="318" ht="12.75" customHeight="1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</row>
    <row r="319" ht="12.75" customHeight="1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</row>
    <row r="320" ht="12.75" customHeight="1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</row>
    <row r="321" ht="12.75" customHeight="1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</row>
    <row r="322" ht="12.75" customHeight="1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</row>
    <row r="323" ht="12.75" customHeight="1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</row>
    <row r="324" ht="12.75" customHeight="1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</row>
    <row r="325" ht="12.75" customHeight="1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</row>
    <row r="326" ht="12.75" customHeight="1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</row>
    <row r="327" ht="12.75" customHeight="1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</row>
    <row r="328" ht="12.75" customHeight="1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</row>
    <row r="329" ht="12.75" customHeight="1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</row>
    <row r="330" ht="12.75" customHeight="1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</row>
    <row r="331" ht="12.75" customHeight="1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</row>
    <row r="332" ht="12.75" customHeight="1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</row>
    <row r="333" ht="12.75" customHeight="1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</row>
    <row r="334" ht="12.75" customHeight="1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</row>
    <row r="335" ht="12.75" customHeight="1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</row>
    <row r="336" ht="12.75" customHeight="1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</row>
    <row r="337" ht="12.75" customHeight="1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</row>
    <row r="338" ht="12.75" customHeight="1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</row>
    <row r="339" ht="12.75" customHeight="1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</row>
    <row r="340" ht="12.75" customHeight="1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</row>
    <row r="341" ht="12.75" customHeight="1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</row>
    <row r="342" ht="12.75" customHeight="1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</row>
    <row r="343" ht="12.75" customHeight="1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</row>
    <row r="344" ht="12.75" customHeight="1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</row>
    <row r="345" ht="12.75" customHeight="1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</row>
    <row r="346" ht="12.75" customHeight="1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</row>
    <row r="347" ht="12.75" customHeight="1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</row>
    <row r="348" ht="12.75" customHeight="1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</row>
    <row r="349" ht="12.75" customHeight="1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</row>
    <row r="350" ht="12.75" customHeight="1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</row>
    <row r="351" ht="12.75" customHeight="1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</row>
    <row r="352" ht="12.75" customHeight="1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</row>
    <row r="353" ht="12.75" customHeight="1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</row>
    <row r="354" ht="12.75" customHeight="1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</row>
    <row r="355" ht="12.75" customHeight="1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</row>
    <row r="356" ht="12.75" customHeight="1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</row>
    <row r="357" ht="12.75" customHeight="1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</row>
    <row r="358" ht="12.75" customHeight="1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</row>
    <row r="359" ht="12.75" customHeight="1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</row>
    <row r="360" ht="12.75" customHeight="1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</row>
    <row r="361" ht="12.75" customHeight="1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</row>
    <row r="362" ht="12.75" customHeight="1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</row>
    <row r="363" ht="12.75" customHeight="1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</row>
    <row r="364" ht="12.75" customHeight="1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</row>
    <row r="365" ht="12.75" customHeight="1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</row>
    <row r="366" ht="12.75" customHeight="1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</row>
    <row r="367" ht="12.75" customHeight="1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</row>
    <row r="368" ht="12.75" customHeight="1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</row>
    <row r="369" ht="12.75" customHeight="1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</row>
    <row r="370" ht="12.75" customHeight="1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</row>
    <row r="371" ht="12.75" customHeight="1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</row>
    <row r="372" ht="12.75" customHeight="1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</row>
    <row r="373" ht="12.75" customHeight="1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</row>
    <row r="374" ht="12.75" customHeight="1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</row>
    <row r="375" ht="12.75" customHeight="1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</row>
    <row r="376" ht="12.75" customHeight="1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</row>
    <row r="377" ht="12.75" customHeight="1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</row>
    <row r="378" ht="12.75" customHeight="1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</row>
    <row r="379" ht="12.75" customHeight="1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</row>
    <row r="380" ht="12.75" customHeight="1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</row>
    <row r="381" ht="12.75" customHeight="1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</row>
    <row r="382" ht="12.75" customHeight="1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</row>
    <row r="383" ht="12.75" customHeight="1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</row>
    <row r="384" ht="12.75" customHeight="1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</row>
    <row r="385" ht="12.75" customHeight="1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</row>
    <row r="386" ht="12.75" customHeight="1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</row>
    <row r="387" ht="12.75" customHeight="1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</row>
    <row r="388" ht="12.75" customHeight="1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</row>
    <row r="389" ht="12.75" customHeight="1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</row>
    <row r="390" ht="12.75" customHeight="1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</row>
    <row r="391" ht="12.75" customHeight="1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</row>
    <row r="392" ht="12.75" customHeight="1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</row>
    <row r="393" ht="12.75" customHeight="1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</row>
    <row r="394" ht="12.75" customHeight="1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</row>
    <row r="395" ht="12.75" customHeight="1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</row>
    <row r="396" ht="12.75" customHeight="1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</row>
    <row r="397" ht="12.75" customHeight="1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</row>
    <row r="398" ht="12.75" customHeight="1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</row>
    <row r="399" ht="12.75" customHeight="1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</row>
    <row r="400" ht="12.75" customHeight="1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</row>
    <row r="401" ht="12.75" customHeight="1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</row>
    <row r="402" ht="12.75" customHeight="1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</row>
    <row r="403" ht="12.75" customHeight="1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</row>
    <row r="404" ht="12.75" customHeight="1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</row>
    <row r="405" ht="12.75" customHeight="1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</row>
    <row r="406" ht="12.75" customHeight="1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</row>
    <row r="407" ht="12.75" customHeight="1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</row>
    <row r="408" ht="12.75" customHeight="1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</row>
    <row r="409" ht="12.75" customHeight="1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</row>
    <row r="410" ht="12.75" customHeight="1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</row>
    <row r="411" ht="12.75" customHeight="1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</row>
    <row r="412" ht="12.75" customHeight="1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</row>
    <row r="413" ht="12.75" customHeight="1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</row>
    <row r="414" ht="12.75" customHeight="1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</row>
    <row r="415" ht="12.75" customHeight="1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</row>
    <row r="416" ht="12.75" customHeight="1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</row>
    <row r="417" ht="12.75" customHeight="1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</row>
    <row r="418" ht="12.75" customHeight="1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</row>
    <row r="419" ht="12.75" customHeight="1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 ht="12.75" customHeight="1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</row>
    <row r="421" ht="12.75" customHeight="1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</row>
    <row r="422" ht="12.75" customHeight="1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</row>
    <row r="423" ht="12.75" customHeight="1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</row>
    <row r="424" ht="12.75" customHeight="1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</row>
    <row r="425" ht="12.75" customHeight="1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</row>
    <row r="426" ht="12.75" customHeight="1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</row>
    <row r="427" ht="12.75" customHeight="1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</row>
    <row r="428" ht="12.75" customHeight="1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</row>
    <row r="429" ht="12.75" customHeight="1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</row>
    <row r="430" ht="12.75" customHeight="1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</row>
    <row r="431" ht="12.75" customHeight="1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</row>
    <row r="432" ht="12.75" customHeight="1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</row>
    <row r="433" ht="12.75" customHeight="1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</row>
    <row r="434" ht="12.75" customHeight="1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</row>
    <row r="435" ht="12.75" customHeight="1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</row>
    <row r="436" ht="12.75" customHeight="1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</row>
    <row r="437" ht="12.75" customHeight="1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</row>
    <row r="438" ht="12.75" customHeight="1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</row>
    <row r="439" ht="12.75" customHeight="1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</row>
    <row r="440" ht="12.75" customHeight="1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</row>
    <row r="441" ht="12.75" customHeight="1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</row>
    <row r="442" ht="12.75" customHeight="1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</row>
    <row r="443" ht="12.75" customHeight="1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</row>
    <row r="444" ht="12.75" customHeight="1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</row>
    <row r="445" ht="12.75" customHeight="1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</row>
    <row r="446" ht="12.75" customHeight="1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</row>
    <row r="447" ht="12.75" customHeight="1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</row>
    <row r="448" ht="12.75" customHeight="1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</row>
    <row r="449" ht="12.75" customHeight="1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</row>
    <row r="450" ht="12.75" customHeight="1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</row>
    <row r="451" ht="12.75" customHeight="1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</row>
    <row r="452" ht="12.75" customHeight="1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</row>
    <row r="453" ht="12.75" customHeight="1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</row>
    <row r="454" ht="12.75" customHeight="1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</row>
    <row r="455" ht="12.75" customHeight="1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</row>
    <row r="456" ht="12.75" customHeight="1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</row>
    <row r="457" ht="12.75" customHeight="1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</row>
    <row r="458" ht="12.75" customHeight="1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</row>
    <row r="459" ht="12.75" customHeight="1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</row>
    <row r="460" ht="12.75" customHeight="1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</row>
    <row r="461" ht="12.75" customHeight="1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</row>
    <row r="462" ht="12.75" customHeight="1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</row>
    <row r="463" ht="12.75" customHeight="1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</row>
    <row r="464" ht="12.75" customHeight="1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</row>
    <row r="465" ht="12.75" customHeight="1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</row>
    <row r="466" ht="12.75" customHeight="1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</row>
    <row r="467" ht="12.75" customHeight="1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</row>
    <row r="468" ht="12.75" customHeight="1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</row>
    <row r="469" ht="12.75" customHeight="1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</row>
    <row r="470" ht="12.75" customHeight="1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</row>
    <row r="471" ht="12.75" customHeight="1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</row>
    <row r="472" ht="12.75" customHeight="1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</row>
    <row r="473" ht="12.75" customHeight="1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</row>
    <row r="474" ht="12.75" customHeight="1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</row>
    <row r="475" ht="12.75" customHeight="1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</row>
    <row r="476" ht="12.75" customHeight="1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</row>
    <row r="477" ht="12.75" customHeight="1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</row>
    <row r="478" ht="12.75" customHeight="1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</row>
    <row r="479" ht="12.75" customHeight="1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</row>
    <row r="480" ht="12.75" customHeight="1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</row>
    <row r="481" ht="12.75" customHeight="1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</row>
    <row r="482" ht="12.75" customHeight="1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</row>
    <row r="483" ht="12.75" customHeight="1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</row>
    <row r="484" ht="12.75" customHeight="1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</row>
    <row r="485" ht="12.75" customHeight="1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</row>
    <row r="486" ht="12.75" customHeight="1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</row>
    <row r="487" ht="12.75" customHeight="1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</row>
    <row r="488" ht="12.75" customHeight="1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</row>
    <row r="489" ht="12.75" customHeight="1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</row>
    <row r="490" ht="12.75" customHeight="1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</row>
    <row r="491" ht="12.75" customHeight="1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</row>
    <row r="492" ht="12.75" customHeight="1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</row>
    <row r="493" ht="12.75" customHeight="1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</row>
    <row r="494" ht="12.75" customHeight="1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</row>
    <row r="495" ht="12.75" customHeight="1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</row>
    <row r="496" ht="12.75" customHeight="1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</row>
    <row r="497" ht="12.75" customHeight="1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</row>
    <row r="498" ht="12.75" customHeight="1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</row>
    <row r="499" ht="12.75" customHeight="1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</row>
    <row r="500" ht="12.75" customHeight="1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</row>
    <row r="501" ht="12.75" customHeight="1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</row>
    <row r="502" ht="12.75" customHeight="1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</row>
    <row r="503" ht="12.75" customHeight="1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</row>
    <row r="504" ht="12.75" customHeight="1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</row>
    <row r="505" ht="12.75" customHeight="1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</row>
    <row r="506" ht="12.75" customHeight="1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</row>
    <row r="507" ht="12.75" customHeight="1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</row>
    <row r="508" ht="12.75" customHeight="1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</row>
    <row r="509" ht="12.75" customHeight="1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</row>
    <row r="510" ht="12.75" customHeight="1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</row>
    <row r="511" ht="12.75" customHeight="1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</row>
    <row r="512" ht="12.75" customHeight="1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</row>
    <row r="513" ht="12.75" customHeight="1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</row>
    <row r="514" ht="12.75" customHeight="1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</row>
    <row r="515" ht="12.75" customHeight="1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</row>
    <row r="516" ht="12.75" customHeight="1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</row>
    <row r="517" ht="12.75" customHeight="1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</row>
    <row r="518" ht="12.75" customHeight="1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</row>
    <row r="519" ht="12.75" customHeight="1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</row>
    <row r="520" ht="12.75" customHeight="1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</row>
    <row r="521" ht="12.75" customHeight="1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</row>
    <row r="522" ht="12.75" customHeight="1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</row>
    <row r="523" ht="12.75" customHeight="1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</row>
    <row r="524" ht="12.75" customHeight="1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</row>
    <row r="525" ht="12.75" customHeight="1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</row>
    <row r="526" ht="12.75" customHeight="1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</row>
    <row r="527" ht="12.75" customHeight="1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</row>
    <row r="528" ht="12.75" customHeight="1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</row>
    <row r="529" ht="12.75" customHeight="1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</row>
    <row r="530" ht="12.75" customHeight="1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</row>
    <row r="531" ht="12.75" customHeight="1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</row>
    <row r="532" ht="12.75" customHeight="1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</row>
    <row r="533" ht="12.75" customHeight="1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</row>
    <row r="534" ht="12.75" customHeight="1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</row>
    <row r="535" ht="12.75" customHeight="1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</row>
    <row r="536" ht="12.75" customHeight="1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</row>
    <row r="537" ht="12.75" customHeight="1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</row>
    <row r="538" ht="12.75" customHeight="1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</row>
    <row r="539" ht="12.75" customHeight="1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</row>
    <row r="540" ht="12.75" customHeight="1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</row>
    <row r="541" ht="12.75" customHeight="1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</row>
    <row r="542" ht="12.75" customHeight="1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</row>
    <row r="543" ht="12.75" customHeight="1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</row>
    <row r="544" ht="12.75" customHeight="1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</row>
    <row r="545" ht="12.75" customHeight="1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</row>
    <row r="546" ht="12.75" customHeight="1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</row>
    <row r="547" ht="12.75" customHeight="1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</row>
    <row r="548" ht="12.75" customHeight="1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</row>
    <row r="549" ht="12.75" customHeight="1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</row>
    <row r="550" ht="12.75" customHeight="1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</row>
    <row r="551" ht="12.75" customHeight="1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</row>
    <row r="552" ht="12.75" customHeight="1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</row>
    <row r="553" ht="12.75" customHeight="1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</row>
    <row r="554" ht="12.75" customHeight="1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</row>
    <row r="555" ht="12.75" customHeight="1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</row>
    <row r="556" ht="12.75" customHeight="1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</row>
    <row r="557" ht="12.75" customHeight="1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</row>
    <row r="558" ht="12.75" customHeight="1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</row>
    <row r="559" ht="12.75" customHeight="1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</row>
    <row r="560" ht="12.75" customHeight="1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</row>
    <row r="561" ht="12.75" customHeight="1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</row>
    <row r="562" ht="12.75" customHeight="1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</row>
    <row r="563" ht="12.75" customHeight="1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</row>
    <row r="564" ht="12.75" customHeight="1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</row>
    <row r="565" ht="12.75" customHeight="1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</row>
    <row r="566" ht="12.75" customHeight="1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</row>
    <row r="567" ht="12.75" customHeight="1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</row>
    <row r="568" ht="12.75" customHeight="1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</row>
    <row r="569" ht="12.75" customHeight="1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</row>
    <row r="570" ht="12.75" customHeight="1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</row>
    <row r="571" ht="12.75" customHeight="1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</row>
    <row r="572" ht="12.75" customHeight="1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</row>
    <row r="573" ht="12.75" customHeight="1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</row>
    <row r="574" ht="12.75" customHeight="1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</row>
    <row r="575" ht="12.75" customHeight="1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</row>
    <row r="576" ht="12.75" customHeight="1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</row>
    <row r="577" ht="12.75" customHeight="1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</row>
    <row r="578" ht="12.75" customHeight="1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</row>
    <row r="579" ht="12.75" customHeight="1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</row>
    <row r="580" ht="12.75" customHeight="1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</row>
    <row r="581" ht="12.75" customHeight="1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</row>
    <row r="582" ht="12.75" customHeight="1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</row>
    <row r="583" ht="12.75" customHeight="1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</row>
    <row r="584" ht="12.75" customHeight="1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</row>
    <row r="585" ht="12.75" customHeight="1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</row>
    <row r="586" ht="12.75" customHeight="1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</row>
    <row r="587" ht="12.75" customHeight="1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</row>
    <row r="588" ht="12.75" customHeight="1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</row>
    <row r="589" ht="12.75" customHeight="1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</row>
    <row r="590" ht="12.75" customHeight="1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</row>
    <row r="591" ht="12.75" customHeight="1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</row>
    <row r="592" ht="12.75" customHeight="1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</row>
    <row r="593" ht="12.75" customHeight="1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</row>
    <row r="594" ht="12.75" customHeight="1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</row>
    <row r="595" ht="12.75" customHeight="1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</row>
    <row r="596" ht="12.75" customHeight="1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</row>
    <row r="597" ht="12.75" customHeight="1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</row>
    <row r="598" ht="12.75" customHeight="1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</row>
    <row r="599" ht="12.75" customHeight="1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</row>
    <row r="600" ht="12.75" customHeight="1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</row>
    <row r="601" ht="12.75" customHeight="1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</row>
    <row r="602" ht="12.75" customHeight="1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</row>
    <row r="603" ht="12.75" customHeight="1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</row>
    <row r="604" ht="12.75" customHeight="1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</row>
    <row r="605" ht="12.75" customHeight="1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</row>
    <row r="606" ht="12.75" customHeight="1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</row>
    <row r="607" ht="12.75" customHeight="1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</row>
    <row r="608" ht="12.75" customHeight="1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</row>
    <row r="609" ht="12.75" customHeight="1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</row>
    <row r="610" ht="12.75" customHeight="1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</row>
    <row r="611" ht="12.75" customHeight="1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</row>
    <row r="612" ht="12.75" customHeight="1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</row>
    <row r="613" ht="12.75" customHeight="1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</row>
    <row r="614" ht="12.75" customHeight="1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</row>
    <row r="615" ht="12.75" customHeight="1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</row>
    <row r="616" ht="12.75" customHeight="1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</row>
    <row r="617" ht="12.75" customHeight="1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</row>
    <row r="618" ht="12.75" customHeight="1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</row>
    <row r="619" ht="12.75" customHeight="1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</row>
    <row r="620" ht="12.75" customHeight="1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</row>
    <row r="621" ht="12.75" customHeight="1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</row>
    <row r="622" ht="12.75" customHeight="1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</row>
    <row r="623" ht="12.75" customHeight="1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</row>
    <row r="624" ht="12.75" customHeight="1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</row>
    <row r="625" ht="12.75" customHeight="1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</row>
    <row r="626" ht="12.75" customHeight="1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</row>
    <row r="627" ht="12.75" customHeight="1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</row>
    <row r="628" ht="12.75" customHeight="1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</row>
    <row r="629" ht="12.75" customHeight="1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</row>
    <row r="630" ht="12.75" customHeight="1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</row>
    <row r="631" ht="12.75" customHeight="1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</row>
    <row r="632" ht="12.75" customHeight="1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</row>
    <row r="633" ht="12.75" customHeight="1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</row>
    <row r="634" ht="12.75" customHeight="1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</row>
    <row r="635" ht="12.75" customHeight="1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</row>
    <row r="636" ht="12.75" customHeight="1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</row>
    <row r="637" ht="12.75" customHeight="1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</row>
    <row r="638" ht="12.75" customHeight="1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</row>
    <row r="639" ht="12.75" customHeight="1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</row>
    <row r="640" ht="12.75" customHeight="1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</row>
    <row r="641" ht="12.75" customHeight="1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</row>
    <row r="642" ht="12.75" customHeight="1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</row>
    <row r="643" ht="12.75" customHeight="1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</row>
    <row r="644" ht="12.75" customHeight="1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</row>
    <row r="645" ht="12.75" customHeight="1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</row>
    <row r="646" ht="12.75" customHeight="1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</row>
    <row r="647" ht="12.75" customHeight="1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</row>
    <row r="648" ht="12.75" customHeight="1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</row>
    <row r="649" ht="12.75" customHeight="1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</row>
    <row r="650" ht="12.75" customHeight="1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</row>
    <row r="651" ht="12.75" customHeight="1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</row>
    <row r="652" ht="12.75" customHeight="1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</row>
    <row r="653" ht="12.75" customHeight="1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</row>
    <row r="654" ht="12.75" customHeight="1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</row>
    <row r="655" ht="12.75" customHeight="1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</row>
    <row r="656" ht="12.75" customHeight="1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</row>
    <row r="657" ht="12.75" customHeight="1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</row>
    <row r="658" ht="12.75" customHeight="1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</row>
    <row r="659" ht="12.75" customHeight="1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</row>
    <row r="660" ht="12.75" customHeight="1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</row>
    <row r="661" ht="12.75" customHeight="1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</row>
    <row r="662" ht="12.75" customHeight="1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</row>
    <row r="663" ht="12.75" customHeight="1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</row>
    <row r="664" ht="12.75" customHeight="1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</row>
    <row r="665" ht="12.75" customHeight="1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</row>
    <row r="666" ht="12.75" customHeight="1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</row>
    <row r="667" ht="12.75" customHeight="1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</row>
    <row r="668" ht="12.75" customHeight="1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</row>
    <row r="669" ht="12.75" customHeight="1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</row>
    <row r="670" ht="12.75" customHeight="1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</row>
    <row r="671" ht="12.75" customHeight="1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</row>
    <row r="672" ht="12.75" customHeight="1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</row>
    <row r="673" ht="12.75" customHeight="1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</row>
    <row r="674" ht="12.75" customHeight="1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</row>
    <row r="675" ht="12.75" customHeight="1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</row>
    <row r="676" ht="12.75" customHeight="1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</row>
    <row r="677" ht="12.75" customHeight="1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</row>
    <row r="678" ht="12.75" customHeight="1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</row>
    <row r="679" ht="12.75" customHeight="1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</row>
    <row r="680" ht="12.75" customHeight="1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</row>
    <row r="681" ht="12.75" customHeight="1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</row>
    <row r="682" ht="12.75" customHeight="1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</row>
    <row r="683" ht="12.75" customHeight="1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</row>
    <row r="684" ht="12.75" customHeight="1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</row>
    <row r="685" ht="12.75" customHeight="1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</row>
    <row r="686" ht="12.75" customHeight="1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</row>
    <row r="687" ht="12.75" customHeight="1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</row>
    <row r="688" ht="12.75" customHeight="1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</row>
    <row r="689" ht="12.75" customHeight="1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</row>
    <row r="690" ht="12.75" customHeight="1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</row>
    <row r="691" ht="12.75" customHeight="1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</row>
    <row r="692" ht="12.75" customHeight="1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</row>
    <row r="693" ht="12.75" customHeight="1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</row>
    <row r="694" ht="12.75" customHeight="1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</row>
    <row r="695" ht="12.75" customHeight="1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</row>
    <row r="696" ht="12.75" customHeight="1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</row>
    <row r="697" ht="12.75" customHeight="1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</row>
    <row r="698" ht="12.75" customHeight="1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</row>
    <row r="699" ht="12.75" customHeight="1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</row>
    <row r="700" ht="12.75" customHeight="1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</row>
    <row r="701" ht="12.75" customHeight="1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</row>
    <row r="702" ht="12.75" customHeight="1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</row>
    <row r="703" ht="12.75" customHeight="1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</row>
    <row r="704" ht="12.75" customHeight="1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</row>
    <row r="705" ht="12.75" customHeight="1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</row>
    <row r="706" ht="12.75" customHeight="1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</row>
    <row r="707" ht="12.75" customHeight="1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</row>
    <row r="708" ht="12.75" customHeight="1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</row>
    <row r="709" ht="12.75" customHeight="1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</row>
    <row r="710" ht="12.75" customHeight="1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</row>
    <row r="711" ht="12.75" customHeight="1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</row>
    <row r="712" ht="12.75" customHeight="1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</row>
    <row r="713" ht="12.75" customHeight="1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</row>
    <row r="714" ht="12.75" customHeight="1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</row>
    <row r="715" ht="12.75" customHeight="1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</row>
    <row r="716" ht="12.75" customHeight="1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</row>
    <row r="717" ht="12.75" customHeight="1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</row>
    <row r="718" ht="12.75" customHeight="1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</row>
    <row r="719" ht="12.75" customHeight="1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</row>
    <row r="720" ht="12.75" customHeight="1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</row>
    <row r="721" ht="12.75" customHeight="1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</row>
    <row r="722" ht="12.75" customHeight="1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</row>
    <row r="723" ht="12.75" customHeight="1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</row>
    <row r="724" ht="12.75" customHeight="1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</row>
    <row r="725" ht="12.75" customHeight="1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</row>
    <row r="726" ht="12.75" customHeight="1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</row>
    <row r="727" ht="12.75" customHeight="1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</row>
    <row r="728" ht="12.75" customHeight="1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</row>
    <row r="729" ht="12.75" customHeight="1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</row>
    <row r="730" ht="12.75" customHeight="1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</row>
    <row r="731" ht="12.75" customHeight="1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</row>
    <row r="732" ht="12.75" customHeight="1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</row>
    <row r="733" ht="12.75" customHeight="1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</row>
    <row r="734" ht="12.75" customHeight="1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</row>
    <row r="735" ht="12.75" customHeight="1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</row>
    <row r="736" ht="12.75" customHeight="1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</row>
    <row r="737" ht="12.75" customHeight="1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</row>
    <row r="738" ht="12.75" customHeight="1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</row>
    <row r="739" ht="12.75" customHeight="1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</row>
    <row r="740" ht="12.75" customHeight="1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</row>
    <row r="741" ht="12.75" customHeight="1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</row>
    <row r="742" ht="12.75" customHeight="1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</row>
    <row r="743" ht="12.75" customHeight="1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</row>
    <row r="744" ht="12.75" customHeight="1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</row>
    <row r="745" ht="12.75" customHeight="1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</row>
    <row r="746" ht="12.75" customHeight="1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</row>
    <row r="747" ht="12.75" customHeight="1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</row>
    <row r="748" ht="12.75" customHeight="1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</row>
    <row r="749" ht="12.75" customHeight="1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</row>
    <row r="750" ht="12.75" customHeight="1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</row>
    <row r="751" ht="12.75" customHeight="1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</row>
    <row r="752" ht="12.75" customHeight="1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</row>
    <row r="753" ht="12.75" customHeight="1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</row>
    <row r="754" ht="12.75" customHeight="1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</row>
    <row r="755" ht="12.75" customHeight="1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</row>
    <row r="756" ht="12.75" customHeight="1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</row>
    <row r="757" ht="12.75" customHeight="1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</row>
    <row r="758" ht="12.75" customHeight="1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</row>
    <row r="759" ht="12.75" customHeight="1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</row>
    <row r="760" ht="12.75" customHeight="1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</row>
    <row r="761" ht="12.75" customHeight="1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</row>
    <row r="762" ht="12.75" customHeight="1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</row>
    <row r="763" ht="12.75" customHeight="1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</row>
    <row r="764" ht="12.75" customHeight="1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</row>
    <row r="765" ht="12.75" customHeight="1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</row>
    <row r="766" ht="12.75" customHeight="1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</row>
    <row r="767" ht="12.75" customHeight="1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</row>
    <row r="768" ht="12.75" customHeight="1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</row>
    <row r="769" ht="12.75" customHeight="1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</row>
    <row r="770" ht="12.75" customHeight="1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</row>
    <row r="771" ht="12.75" customHeight="1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</row>
    <row r="772" ht="12.75" customHeight="1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</row>
    <row r="773" ht="12.75" customHeight="1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</row>
    <row r="774" ht="12.75" customHeight="1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</row>
    <row r="775" ht="12.75" customHeight="1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</row>
    <row r="776" ht="12.75" customHeight="1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</row>
    <row r="777" ht="12.75" customHeight="1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</row>
    <row r="778" ht="12.75" customHeight="1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</row>
    <row r="779" ht="12.75" customHeight="1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</row>
    <row r="780" ht="12.75" customHeight="1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</row>
    <row r="781" ht="12.75" customHeight="1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</row>
    <row r="782" ht="12.75" customHeight="1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</row>
    <row r="783" ht="12.75" customHeight="1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</row>
    <row r="784" ht="12.75" customHeight="1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</row>
    <row r="785" ht="12.75" customHeight="1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</row>
    <row r="786" ht="12.75" customHeight="1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</row>
    <row r="787" ht="12.75" customHeight="1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</row>
    <row r="788" ht="12.75" customHeight="1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</row>
    <row r="789" ht="12.75" customHeight="1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</row>
    <row r="790" ht="12.75" customHeight="1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</row>
    <row r="791" ht="12.75" customHeight="1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</row>
    <row r="792" ht="12.75" customHeight="1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</row>
    <row r="793" ht="12.75" customHeight="1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</row>
    <row r="794" ht="12.75" customHeight="1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</row>
    <row r="795" ht="12.75" customHeight="1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</row>
    <row r="796" ht="12.75" customHeight="1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</row>
    <row r="797" ht="12.75" customHeight="1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</row>
    <row r="798" ht="12.75" customHeight="1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</row>
    <row r="799" ht="12.75" customHeight="1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</row>
    <row r="800" ht="12.75" customHeight="1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</row>
    <row r="801" ht="12.75" customHeight="1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</row>
    <row r="802" ht="12.75" customHeight="1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</row>
    <row r="803" ht="12.75" customHeight="1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</row>
    <row r="804" ht="12.75" customHeight="1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</row>
    <row r="805" ht="12.75" customHeight="1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</row>
    <row r="806" ht="12.75" customHeight="1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</row>
    <row r="807" ht="12.75" customHeight="1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</row>
    <row r="808" ht="12.75" customHeight="1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</row>
    <row r="809" ht="12.75" customHeight="1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</row>
    <row r="810" ht="12.75" customHeight="1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</row>
    <row r="811" ht="12.75" customHeight="1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</row>
    <row r="812" ht="12.75" customHeight="1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</row>
    <row r="813" ht="12.75" customHeight="1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</row>
    <row r="814" ht="12.75" customHeight="1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</row>
    <row r="815" ht="12.75" customHeight="1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</row>
    <row r="816" ht="12.75" customHeight="1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</row>
    <row r="817" ht="12.75" customHeight="1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</row>
    <row r="818" ht="12.75" customHeight="1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</row>
    <row r="819" ht="12.75" customHeight="1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</row>
    <row r="820" ht="12.75" customHeight="1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</row>
    <row r="821" ht="12.75" customHeight="1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</row>
    <row r="822" ht="12.75" customHeight="1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</row>
    <row r="823" ht="12.75" customHeight="1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</row>
    <row r="824" ht="12.75" customHeight="1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</row>
    <row r="825" ht="12.75" customHeight="1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</row>
    <row r="826" ht="12.75" customHeight="1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</row>
    <row r="827" ht="12.75" customHeight="1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</row>
    <row r="828" ht="12.75" customHeight="1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</row>
    <row r="829" ht="12.75" customHeight="1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</row>
    <row r="830" ht="12.75" customHeight="1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</row>
    <row r="831" ht="12.75" customHeight="1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</row>
    <row r="832" ht="12.75" customHeight="1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</row>
    <row r="833" ht="12.75" customHeight="1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</row>
    <row r="834" ht="12.75" customHeight="1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</row>
    <row r="835" ht="12.75" customHeight="1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</row>
    <row r="836" ht="12.75" customHeight="1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</row>
    <row r="837" ht="12.75" customHeight="1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</row>
    <row r="838" ht="12.75" customHeight="1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</row>
    <row r="839" ht="12.75" customHeight="1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</row>
    <row r="840" ht="12.75" customHeight="1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</row>
    <row r="841" ht="12.75" customHeight="1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</row>
    <row r="842" ht="12.75" customHeight="1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</row>
    <row r="843" ht="12.75" customHeight="1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</row>
    <row r="844" ht="12.75" customHeight="1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</row>
    <row r="845" ht="12.75" customHeight="1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</row>
    <row r="846" ht="12.75" customHeight="1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</row>
    <row r="847" ht="12.75" customHeight="1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</row>
    <row r="848" ht="12.75" customHeight="1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</row>
    <row r="849" ht="12.75" customHeight="1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</row>
    <row r="850" ht="12.75" customHeight="1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</row>
    <row r="851" ht="12.75" customHeight="1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</row>
    <row r="852" ht="12.75" customHeight="1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</row>
    <row r="853" ht="12.75" customHeight="1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</row>
    <row r="854" ht="12.75" customHeight="1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</row>
    <row r="855" ht="12.75" customHeight="1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</row>
    <row r="856" ht="12.75" customHeight="1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</row>
    <row r="857" ht="12.75" customHeight="1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</row>
    <row r="858" ht="12.75" customHeight="1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</row>
    <row r="859" ht="12.75" customHeight="1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</row>
    <row r="860" ht="12.75" customHeight="1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</row>
    <row r="861" ht="12.75" customHeight="1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</row>
    <row r="862" ht="12.75" customHeight="1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</row>
    <row r="863" ht="12.75" customHeight="1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</row>
    <row r="864" ht="12.75" customHeight="1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</row>
    <row r="865" ht="12.75" customHeight="1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</row>
    <row r="866" ht="12.75" customHeight="1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</row>
    <row r="867" ht="12.75" customHeight="1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</row>
    <row r="868" ht="12.75" customHeight="1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</row>
    <row r="869" ht="12.75" customHeight="1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</row>
    <row r="870" ht="12.75" customHeight="1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</row>
    <row r="871" ht="12.75" customHeight="1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</row>
    <row r="872" ht="12.75" customHeight="1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</row>
    <row r="873" ht="12.75" customHeight="1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</row>
    <row r="874" ht="12.75" customHeight="1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</row>
    <row r="875" ht="12.75" customHeight="1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</row>
    <row r="876" ht="12.75" customHeight="1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</row>
    <row r="877" ht="12.75" customHeight="1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</row>
    <row r="878" ht="12.75" customHeight="1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</row>
    <row r="879" ht="12.75" customHeight="1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</row>
    <row r="880" ht="12.75" customHeight="1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</row>
    <row r="881" ht="12.75" customHeight="1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</row>
    <row r="882" ht="12.75" customHeight="1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</row>
    <row r="883" ht="12.75" customHeight="1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</row>
    <row r="884" ht="12.75" customHeight="1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</row>
    <row r="885" ht="12.75" customHeight="1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</row>
    <row r="886" ht="12.75" customHeight="1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</row>
    <row r="887" ht="12.75" customHeight="1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</row>
    <row r="888" ht="12.75" customHeight="1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</row>
    <row r="889" ht="12.75" customHeight="1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</row>
    <row r="890" ht="12.75" customHeight="1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</row>
    <row r="891" ht="12.75" customHeight="1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</row>
    <row r="892" ht="12.75" customHeight="1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</row>
    <row r="893" ht="12.75" customHeight="1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</row>
    <row r="894" ht="12.75" customHeight="1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</row>
    <row r="895" ht="12.75" customHeight="1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</row>
    <row r="896" ht="12.75" customHeight="1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</row>
    <row r="897" ht="12.75" customHeight="1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</row>
    <row r="898" ht="12.75" customHeight="1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</row>
    <row r="899" ht="12.75" customHeight="1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</row>
    <row r="900" ht="12.75" customHeight="1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</row>
    <row r="901" ht="12.75" customHeight="1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</row>
    <row r="902" ht="12.75" customHeight="1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</row>
    <row r="903" ht="12.75" customHeight="1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</row>
    <row r="904" ht="12.75" customHeight="1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</row>
    <row r="905" ht="12.75" customHeight="1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</row>
    <row r="906" ht="12.75" customHeight="1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</row>
    <row r="907" ht="12.75" customHeight="1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</row>
    <row r="908" ht="12.75" customHeight="1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</row>
    <row r="909" ht="12.75" customHeight="1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</row>
    <row r="910" ht="12.75" customHeight="1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</row>
    <row r="911" ht="12.75" customHeight="1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</row>
    <row r="912" ht="12.75" customHeight="1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</row>
    <row r="913" ht="12.75" customHeight="1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</row>
    <row r="914" ht="12.75" customHeight="1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</row>
    <row r="915" ht="12.75" customHeight="1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</row>
    <row r="916" ht="12.75" customHeight="1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</row>
    <row r="917" ht="12.75" customHeight="1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</row>
    <row r="918" ht="12.75" customHeight="1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</row>
    <row r="919" ht="12.75" customHeight="1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</row>
    <row r="920" ht="12.75" customHeight="1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</row>
    <row r="921" ht="12.75" customHeight="1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</row>
    <row r="922" ht="12.75" customHeight="1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</row>
    <row r="923" ht="12.75" customHeight="1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</row>
    <row r="924" ht="12.75" customHeight="1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</row>
    <row r="925" ht="12.75" customHeight="1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</row>
    <row r="926" ht="12.75" customHeight="1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</row>
    <row r="927" ht="12.75" customHeight="1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</row>
    <row r="928" ht="12.75" customHeight="1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</row>
    <row r="929" ht="12.75" customHeight="1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</row>
    <row r="930" ht="12.75" customHeight="1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</row>
    <row r="931" ht="12.75" customHeight="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</row>
    <row r="932" ht="12.75" customHeight="1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</row>
    <row r="933" ht="12.75" customHeight="1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</row>
    <row r="934" ht="12.75" customHeight="1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</row>
    <row r="935" ht="12.75" customHeight="1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</row>
    <row r="936" ht="12.75" customHeight="1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</row>
    <row r="937" ht="12.75" customHeight="1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</row>
    <row r="938" ht="12.75" customHeight="1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</row>
    <row r="939" ht="12.75" customHeight="1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</row>
    <row r="940" ht="12.75" customHeight="1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</row>
    <row r="941" ht="12.75" customHeight="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</row>
    <row r="942" ht="12.75" customHeight="1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</row>
    <row r="943" ht="12.75" customHeight="1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</row>
    <row r="944" ht="12.75" customHeight="1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</row>
    <row r="945" ht="12.75" customHeight="1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</row>
    <row r="946" ht="12.75" customHeight="1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</row>
    <row r="947" ht="12.75" customHeight="1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</row>
    <row r="948" ht="12.75" customHeight="1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</row>
    <row r="949" ht="12.75" customHeight="1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</row>
    <row r="950" ht="12.75" customHeight="1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</row>
    <row r="951" ht="12.75" customHeight="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</row>
    <row r="952" ht="12.75" customHeight="1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</row>
    <row r="953" ht="12.75" customHeight="1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</row>
    <row r="954" ht="12.75" customHeight="1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</row>
    <row r="955" ht="12.75" customHeight="1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</row>
    <row r="956" ht="12.75" customHeight="1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</row>
    <row r="957" ht="12.75" customHeight="1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</row>
    <row r="958" ht="12.75" customHeight="1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</row>
    <row r="959" ht="12.75" customHeight="1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</row>
    <row r="960" ht="12.75" customHeight="1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</row>
    <row r="961" ht="12.75" customHeight="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</row>
    <row r="962" ht="12.75" customHeight="1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</row>
    <row r="963" ht="12.75" customHeight="1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</row>
    <row r="964" ht="12.75" customHeight="1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</row>
    <row r="965" ht="12.75" customHeight="1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</row>
    <row r="966" ht="12.75" customHeight="1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</row>
    <row r="967" ht="12.75" customHeight="1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</row>
    <row r="968" ht="12.75" customHeight="1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</row>
    <row r="969" ht="12.75" customHeight="1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</row>
    <row r="970" ht="12.75" customHeight="1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</row>
    <row r="971" ht="12.75" customHeight="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</row>
    <row r="972" ht="12.75" customHeight="1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</row>
    <row r="973" ht="12.75" customHeight="1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</row>
    <row r="974" ht="12.75" customHeight="1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</row>
    <row r="975" ht="12.75" customHeight="1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</row>
    <row r="976" ht="12.75" customHeight="1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</row>
    <row r="977" ht="12.75" customHeight="1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</row>
    <row r="978" ht="12.75" customHeight="1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</row>
    <row r="979" ht="12.75" customHeight="1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</row>
    <row r="980" ht="12.75" customHeight="1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</row>
    <row r="981" ht="12.75" customHeight="1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</row>
    <row r="982" ht="12.75" customHeight="1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</row>
    <row r="983" ht="12.75" customHeight="1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</row>
    <row r="984" ht="12.75" customHeight="1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</row>
    <row r="985" ht="12.75" customHeight="1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</row>
    <row r="986" ht="12.75" customHeight="1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</row>
    <row r="987" ht="12.75" customHeight="1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</row>
    <row r="988" ht="12.75" customHeight="1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</row>
    <row r="989" ht="12.75" customHeight="1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</row>
    <row r="990" ht="12.75" customHeight="1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</row>
    <row r="991" ht="12.75" customHeight="1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</row>
    <row r="992" ht="12.75" customHeight="1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</row>
    <row r="993" ht="12.75" customHeight="1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</row>
    <row r="994" ht="12.75" customHeight="1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</row>
    <row r="995" ht="12.75" customHeight="1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</row>
    <row r="996" ht="12.75" customHeight="1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</row>
    <row r="997" ht="12.75" customHeight="1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</row>
    <row r="998" ht="12.75" customHeight="1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</row>
    <row r="999" ht="12.75" customHeight="1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</row>
    <row r="1000" ht="12.75" customHeight="1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</row>
  </sheetData>
  <mergeCells count="11">
    <mergeCell ref="D8:D11"/>
    <mergeCell ref="E8:E11"/>
    <mergeCell ref="C8:C11"/>
    <mergeCell ref="B10:B11"/>
    <mergeCell ref="B2:E3"/>
    <mergeCell ref="A4:G4"/>
    <mergeCell ref="A5:G5"/>
    <mergeCell ref="A6:G6"/>
    <mergeCell ref="A7:G7"/>
    <mergeCell ref="A8:B9"/>
    <mergeCell ref="F8:F1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40.57"/>
    <col customWidth="1" min="3" max="3" width="12.29"/>
    <col customWidth="1" min="4" max="4" width="13.29"/>
    <col customWidth="1" min="5" max="5" width="15.0"/>
    <col customWidth="1" min="6" max="6" width="11.0"/>
    <col customWidth="1" min="7" max="7" width="17.29"/>
    <col customWidth="1" min="8" max="26" width="9.14"/>
  </cols>
  <sheetData>
    <row r="1" ht="12.75" customHeight="1">
      <c r="A1" s="92"/>
      <c r="B1" s="92"/>
      <c r="C1" s="92" t="s">
        <v>0</v>
      </c>
      <c r="D1" s="92"/>
      <c r="E1" s="92"/>
      <c r="F1" s="92" t="s">
        <v>281</v>
      </c>
      <c r="G1" s="92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ht="12.75" customHeight="1">
      <c r="A2" s="92"/>
      <c r="B2" s="94" t="s">
        <v>282</v>
      </c>
      <c r="F2" s="92"/>
      <c r="G2" s="92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ht="12.75" customHeight="1">
      <c r="A3" s="92"/>
      <c r="B3" s="95"/>
      <c r="C3" s="95"/>
      <c r="D3" s="95"/>
      <c r="E3" s="95"/>
      <c r="F3" s="92"/>
      <c r="G3" s="92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16.5" customHeight="1">
      <c r="A4" s="96" t="s">
        <v>283</v>
      </c>
      <c r="B4" s="5"/>
      <c r="C4" s="5"/>
      <c r="D4" s="5"/>
      <c r="E4" s="5"/>
      <c r="F4" s="5"/>
      <c r="G4" s="6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ht="16.5" customHeight="1">
      <c r="A5" s="96" t="s">
        <v>284</v>
      </c>
      <c r="B5" s="5"/>
      <c r="C5" s="5"/>
      <c r="D5" s="5"/>
      <c r="E5" s="5"/>
      <c r="F5" s="5"/>
      <c r="G5" s="6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ht="16.5" customHeight="1">
      <c r="A6" s="96" t="s">
        <v>285</v>
      </c>
      <c r="B6" s="5"/>
      <c r="C6" s="5"/>
      <c r="D6" s="5"/>
      <c r="E6" s="5"/>
      <c r="F6" s="5"/>
      <c r="G6" s="6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ht="16.5" customHeight="1">
      <c r="A7" s="97" t="s">
        <v>286</v>
      </c>
      <c r="B7" s="5"/>
      <c r="C7" s="5"/>
      <c r="D7" s="5"/>
      <c r="E7" s="5"/>
      <c r="F7" s="5"/>
      <c r="G7" s="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ht="16.5" customHeight="1">
      <c r="A8" s="98" t="s">
        <v>7</v>
      </c>
      <c r="B8" s="9"/>
      <c r="C8" s="99" t="s">
        <v>8</v>
      </c>
      <c r="D8" s="99" t="s">
        <v>9</v>
      </c>
      <c r="E8" s="99" t="s">
        <v>10</v>
      </c>
      <c r="F8" s="99" t="s">
        <v>11</v>
      </c>
      <c r="G8" s="99" t="s">
        <v>12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ht="20.25" customHeight="1">
      <c r="A9" s="12"/>
      <c r="B9" s="13"/>
      <c r="C9" s="14"/>
      <c r="D9" s="14"/>
      <c r="E9" s="14"/>
      <c r="F9" s="14"/>
      <c r="G9" s="100" t="s">
        <v>13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ht="69.0" customHeight="1">
      <c r="A10" s="99" t="s">
        <v>14</v>
      </c>
      <c r="B10" s="99" t="s">
        <v>287</v>
      </c>
      <c r="C10" s="14"/>
      <c r="D10" s="14"/>
      <c r="E10" s="14"/>
      <c r="F10" s="14"/>
      <c r="G10" s="101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ht="45.0" customHeight="1">
      <c r="A11" s="101" t="s">
        <v>16</v>
      </c>
      <c r="B11" s="102"/>
      <c r="C11" s="102"/>
      <c r="D11" s="102"/>
      <c r="E11" s="14"/>
      <c r="F11" s="14"/>
      <c r="G11" s="100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ht="12.75" customHeight="1">
      <c r="A12" s="103"/>
      <c r="B12" s="104" t="s">
        <v>17</v>
      </c>
      <c r="C12" s="105"/>
      <c r="D12" s="106"/>
      <c r="E12" s="105"/>
      <c r="F12" s="105"/>
      <c r="G12" s="107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ht="12.75" customHeight="1">
      <c r="A13" s="108" t="s">
        <v>19</v>
      </c>
      <c r="B13" s="109" t="s">
        <v>20</v>
      </c>
      <c r="C13" s="110" t="s">
        <v>21</v>
      </c>
      <c r="D13" s="106" t="s">
        <v>22</v>
      </c>
      <c r="E13" s="111">
        <v>380.0</v>
      </c>
      <c r="F13" s="112">
        <v>700.0</v>
      </c>
      <c r="G13" s="107">
        <f t="shared" ref="G13:G40" si="1">E13*F13</f>
        <v>266000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ht="12.75" customHeight="1">
      <c r="A14" s="108" t="s">
        <v>49</v>
      </c>
      <c r="B14" s="113" t="s">
        <v>288</v>
      </c>
      <c r="C14" s="114" t="s">
        <v>21</v>
      </c>
      <c r="D14" s="106" t="s">
        <v>22</v>
      </c>
      <c r="E14" s="115">
        <v>300.0</v>
      </c>
      <c r="F14" s="116">
        <v>70.0</v>
      </c>
      <c r="G14" s="107">
        <f t="shared" si="1"/>
        <v>21000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ht="20.25" customHeight="1">
      <c r="A15" s="117" t="s">
        <v>53</v>
      </c>
      <c r="B15" s="113" t="s">
        <v>289</v>
      </c>
      <c r="C15" s="114" t="s">
        <v>21</v>
      </c>
      <c r="D15" s="106" t="s">
        <v>22</v>
      </c>
      <c r="E15" s="115">
        <v>350.0</v>
      </c>
      <c r="F15" s="116">
        <v>130.0</v>
      </c>
      <c r="G15" s="107">
        <f t="shared" si="1"/>
        <v>45500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ht="12.75" customHeight="1">
      <c r="A16" s="108">
        <v>1.5512E7</v>
      </c>
      <c r="B16" s="113" t="s">
        <v>290</v>
      </c>
      <c r="C16" s="114" t="s">
        <v>21</v>
      </c>
      <c r="D16" s="106" t="s">
        <v>22</v>
      </c>
      <c r="E16" s="115">
        <v>1500.0</v>
      </c>
      <c r="F16" s="116">
        <v>30.0</v>
      </c>
      <c r="G16" s="107">
        <f t="shared" si="1"/>
        <v>45000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ht="12.75" customHeight="1">
      <c r="A17" s="108" t="s">
        <v>74</v>
      </c>
      <c r="B17" s="113" t="s">
        <v>75</v>
      </c>
      <c r="C17" s="114" t="s">
        <v>21</v>
      </c>
      <c r="D17" s="106" t="s">
        <v>22</v>
      </c>
      <c r="E17" s="115">
        <v>300.0</v>
      </c>
      <c r="F17" s="116">
        <v>300.0</v>
      </c>
      <c r="G17" s="107">
        <f t="shared" si="1"/>
        <v>90000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ht="12.75" customHeight="1">
      <c r="A18" s="60" t="s">
        <v>134</v>
      </c>
      <c r="B18" s="113" t="s">
        <v>291</v>
      </c>
      <c r="C18" s="114" t="s">
        <v>21</v>
      </c>
      <c r="D18" s="106" t="s">
        <v>22</v>
      </c>
      <c r="E18" s="115">
        <v>650.0</v>
      </c>
      <c r="F18" s="116">
        <v>70.0</v>
      </c>
      <c r="G18" s="107">
        <f t="shared" si="1"/>
        <v>45500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ht="12.75" customHeight="1">
      <c r="A19" s="108" t="s">
        <v>292</v>
      </c>
      <c r="B19" s="113" t="s">
        <v>293</v>
      </c>
      <c r="C19" s="114" t="s">
        <v>21</v>
      </c>
      <c r="D19" s="106" t="s">
        <v>22</v>
      </c>
      <c r="E19" s="115">
        <v>1500.0</v>
      </c>
      <c r="F19" s="116">
        <v>10.0</v>
      </c>
      <c r="G19" s="107">
        <f t="shared" si="1"/>
        <v>15000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ht="12.75" customHeight="1">
      <c r="A20" s="108" t="s">
        <v>99</v>
      </c>
      <c r="B20" s="113" t="s">
        <v>294</v>
      </c>
      <c r="C20" s="114" t="s">
        <v>21</v>
      </c>
      <c r="D20" s="106" t="s">
        <v>22</v>
      </c>
      <c r="E20" s="115">
        <v>2500.0</v>
      </c>
      <c r="F20" s="116">
        <v>60.0</v>
      </c>
      <c r="G20" s="107">
        <f t="shared" si="1"/>
        <v>150000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ht="12.75" customHeight="1">
      <c r="A21" s="117" t="s">
        <v>63</v>
      </c>
      <c r="B21" s="113" t="s">
        <v>295</v>
      </c>
      <c r="C21" s="114" t="s">
        <v>21</v>
      </c>
      <c r="D21" s="106" t="s">
        <v>22</v>
      </c>
      <c r="E21" s="115">
        <v>150.0</v>
      </c>
      <c r="F21" s="116">
        <v>400.0</v>
      </c>
      <c r="G21" s="107">
        <f t="shared" si="1"/>
        <v>60000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ht="12.75" customHeight="1">
      <c r="A22" s="108" t="s">
        <v>84</v>
      </c>
      <c r="B22" s="113" t="s">
        <v>296</v>
      </c>
      <c r="C22" s="114" t="s">
        <v>21</v>
      </c>
      <c r="D22" s="106" t="s">
        <v>86</v>
      </c>
      <c r="E22" s="115">
        <v>54.0</v>
      </c>
      <c r="F22" s="116">
        <v>1200.0</v>
      </c>
      <c r="G22" s="107">
        <f t="shared" si="1"/>
        <v>64800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ht="12.75" customHeight="1">
      <c r="A23" s="108">
        <v>1.55516E7</v>
      </c>
      <c r="B23" s="113" t="s">
        <v>98</v>
      </c>
      <c r="C23" s="114" t="s">
        <v>21</v>
      </c>
      <c r="D23" s="106" t="s">
        <v>22</v>
      </c>
      <c r="E23" s="115">
        <v>500.0</v>
      </c>
      <c r="F23" s="116">
        <v>40.0</v>
      </c>
      <c r="G23" s="107">
        <f t="shared" si="1"/>
        <v>20000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ht="12.75" customHeight="1">
      <c r="A24" s="108">
        <v>1.5616E7</v>
      </c>
      <c r="B24" s="113" t="s">
        <v>33</v>
      </c>
      <c r="C24" s="114" t="s">
        <v>21</v>
      </c>
      <c r="D24" s="106" t="s">
        <v>22</v>
      </c>
      <c r="E24" s="115">
        <v>360.0</v>
      </c>
      <c r="F24" s="116">
        <v>70.0</v>
      </c>
      <c r="G24" s="107">
        <f t="shared" si="1"/>
        <v>25200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ht="12.75" customHeight="1">
      <c r="A25" s="108">
        <v>1.5619E7</v>
      </c>
      <c r="B25" s="113" t="s">
        <v>34</v>
      </c>
      <c r="C25" s="114" t="s">
        <v>21</v>
      </c>
      <c r="D25" s="106" t="s">
        <v>22</v>
      </c>
      <c r="E25" s="115">
        <v>400.0</v>
      </c>
      <c r="F25" s="116">
        <v>100.0</v>
      </c>
      <c r="G25" s="107">
        <f t="shared" si="1"/>
        <v>40000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ht="12.75" customHeight="1">
      <c r="A26" s="60">
        <v>1.56232E7</v>
      </c>
      <c r="B26" s="113" t="s">
        <v>127</v>
      </c>
      <c r="C26" s="114" t="s">
        <v>21</v>
      </c>
      <c r="D26" s="106" t="s">
        <v>22</v>
      </c>
      <c r="E26" s="115">
        <v>600.0</v>
      </c>
      <c r="F26" s="116">
        <v>30.0</v>
      </c>
      <c r="G26" s="107">
        <f t="shared" si="1"/>
        <v>18000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ht="12.75" customHeight="1">
      <c r="A27" s="60">
        <v>1.561335E7</v>
      </c>
      <c r="B27" s="113" t="s">
        <v>39</v>
      </c>
      <c r="C27" s="114" t="s">
        <v>21</v>
      </c>
      <c r="D27" s="106" t="s">
        <v>22</v>
      </c>
      <c r="E27" s="115">
        <v>1000.0</v>
      </c>
      <c r="F27" s="116">
        <v>30.0</v>
      </c>
      <c r="G27" s="107">
        <f t="shared" si="1"/>
        <v>30000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ht="12.75" customHeight="1">
      <c r="A28" s="108" t="s">
        <v>29</v>
      </c>
      <c r="B28" s="113" t="s">
        <v>30</v>
      </c>
      <c r="C28" s="114" t="s">
        <v>21</v>
      </c>
      <c r="D28" s="106" t="s">
        <v>22</v>
      </c>
      <c r="E28" s="115">
        <v>420.0</v>
      </c>
      <c r="F28" s="116">
        <v>70.0</v>
      </c>
      <c r="G28" s="107">
        <f t="shared" si="1"/>
        <v>29400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ht="12.75" customHeight="1">
      <c r="A29" s="108" t="s">
        <v>31</v>
      </c>
      <c r="B29" s="118" t="s">
        <v>32</v>
      </c>
      <c r="C29" s="114" t="s">
        <v>21</v>
      </c>
      <c r="D29" s="106" t="s">
        <v>22</v>
      </c>
      <c r="E29" s="115">
        <v>520.0</v>
      </c>
      <c r="F29" s="116">
        <v>70.0</v>
      </c>
      <c r="G29" s="107">
        <f t="shared" si="1"/>
        <v>36400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ht="12.75" customHeight="1">
      <c r="A30" s="33" t="s">
        <v>37</v>
      </c>
      <c r="B30" s="119" t="s">
        <v>297</v>
      </c>
      <c r="C30" s="110" t="s">
        <v>21</v>
      </c>
      <c r="D30" s="106" t="s">
        <v>22</v>
      </c>
      <c r="E30" s="115">
        <v>440.0</v>
      </c>
      <c r="F30" s="116">
        <v>30.0</v>
      </c>
      <c r="G30" s="107">
        <f t="shared" si="1"/>
        <v>13200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ht="12.75" customHeight="1">
      <c r="A31" s="108" t="s">
        <v>41</v>
      </c>
      <c r="B31" s="113" t="s">
        <v>298</v>
      </c>
      <c r="C31" s="114" t="s">
        <v>21</v>
      </c>
      <c r="D31" s="106" t="s">
        <v>22</v>
      </c>
      <c r="E31" s="115">
        <v>250.0</v>
      </c>
      <c r="F31" s="116">
        <v>200.0</v>
      </c>
      <c r="G31" s="107">
        <f t="shared" si="1"/>
        <v>50000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ht="12.75" customHeight="1">
      <c r="A32" s="120" t="s">
        <v>112</v>
      </c>
      <c r="B32" s="119" t="s">
        <v>113</v>
      </c>
      <c r="C32" s="114" t="s">
        <v>21</v>
      </c>
      <c r="D32" s="121" t="s">
        <v>22</v>
      </c>
      <c r="E32" s="122">
        <v>160.0</v>
      </c>
      <c r="F32" s="123">
        <v>30.0</v>
      </c>
      <c r="G32" s="107">
        <f t="shared" si="1"/>
        <v>4800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ht="12.75" customHeight="1">
      <c r="A33" s="108">
        <v>1.511215E7</v>
      </c>
      <c r="B33" s="119" t="s">
        <v>299</v>
      </c>
      <c r="C33" s="114" t="s">
        <v>21</v>
      </c>
      <c r="D33" s="121" t="s">
        <v>22</v>
      </c>
      <c r="E33" s="122">
        <v>2150.0</v>
      </c>
      <c r="F33" s="123">
        <v>130.0</v>
      </c>
      <c r="G33" s="107">
        <f t="shared" si="1"/>
        <v>279500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ht="12.75" customHeight="1">
      <c r="A34" s="33" t="s">
        <v>89</v>
      </c>
      <c r="B34" s="119" t="s">
        <v>90</v>
      </c>
      <c r="C34" s="114" t="s">
        <v>21</v>
      </c>
      <c r="D34" s="121" t="s">
        <v>300</v>
      </c>
      <c r="E34" s="122">
        <v>500.0</v>
      </c>
      <c r="F34" s="123">
        <v>500.0</v>
      </c>
      <c r="G34" s="107">
        <f t="shared" si="1"/>
        <v>250000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ht="12.75" customHeight="1">
      <c r="A35" s="108" t="s">
        <v>110</v>
      </c>
      <c r="B35" s="119" t="s">
        <v>111</v>
      </c>
      <c r="C35" s="114" t="s">
        <v>21</v>
      </c>
      <c r="D35" s="114" t="s">
        <v>22</v>
      </c>
      <c r="E35" s="122">
        <v>1300.0</v>
      </c>
      <c r="F35" s="123">
        <v>10.0</v>
      </c>
      <c r="G35" s="107">
        <f t="shared" si="1"/>
        <v>13000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ht="12.75" customHeight="1">
      <c r="A36" s="124" t="s">
        <v>106</v>
      </c>
      <c r="B36" s="119" t="s">
        <v>107</v>
      </c>
      <c r="C36" s="114" t="s">
        <v>21</v>
      </c>
      <c r="D36" s="114" t="s">
        <v>22</v>
      </c>
      <c r="E36" s="122">
        <v>410.0</v>
      </c>
      <c r="F36" s="123">
        <v>50.0</v>
      </c>
      <c r="G36" s="107">
        <f t="shared" si="1"/>
        <v>20500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ht="12.75" customHeight="1">
      <c r="A37" s="125">
        <v>1.54211E7</v>
      </c>
      <c r="B37" s="119" t="s">
        <v>114</v>
      </c>
      <c r="C37" s="114" t="s">
        <v>21</v>
      </c>
      <c r="D37" s="114" t="s">
        <v>300</v>
      </c>
      <c r="E37" s="122">
        <v>550.0</v>
      </c>
      <c r="F37" s="123">
        <v>80.0</v>
      </c>
      <c r="G37" s="107">
        <f t="shared" si="1"/>
        <v>44000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ht="12.75" customHeight="1">
      <c r="A38" s="124" t="s">
        <v>55</v>
      </c>
      <c r="B38" s="119" t="s">
        <v>301</v>
      </c>
      <c r="C38" s="114" t="s">
        <v>21</v>
      </c>
      <c r="D38" s="114" t="s">
        <v>22</v>
      </c>
      <c r="E38" s="122">
        <v>120.0</v>
      </c>
      <c r="F38" s="123">
        <v>50.0</v>
      </c>
      <c r="G38" s="107">
        <f t="shared" si="1"/>
        <v>6000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ht="12.75" customHeight="1">
      <c r="A39" s="125" t="s">
        <v>69</v>
      </c>
      <c r="B39" s="119" t="s">
        <v>70</v>
      </c>
      <c r="C39" s="114" t="s">
        <v>21</v>
      </c>
      <c r="D39" s="114" t="s">
        <v>22</v>
      </c>
      <c r="E39" s="122">
        <v>120.0</v>
      </c>
      <c r="F39" s="123">
        <v>30.0</v>
      </c>
      <c r="G39" s="107">
        <f t="shared" si="1"/>
        <v>3600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ht="12.75" customHeight="1">
      <c r="A40" s="124" t="s">
        <v>302</v>
      </c>
      <c r="B40" s="119" t="s">
        <v>303</v>
      </c>
      <c r="C40" s="114" t="s">
        <v>21</v>
      </c>
      <c r="D40" s="114" t="s">
        <v>22</v>
      </c>
      <c r="E40" s="122">
        <v>350.0</v>
      </c>
      <c r="F40" s="123">
        <v>50.0</v>
      </c>
      <c r="G40" s="107">
        <f t="shared" si="1"/>
        <v>17500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ht="49.5" customHeight="1">
      <c r="A41" s="105"/>
      <c r="B41" s="105" t="s">
        <v>304</v>
      </c>
      <c r="C41" s="105"/>
      <c r="D41" s="114"/>
      <c r="E41" s="105"/>
      <c r="F41" s="105"/>
      <c r="G41" s="105">
        <f>SUM(G13:G40)</f>
        <v>1703900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ht="12.7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 ht="12.7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 ht="12.75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 ht="12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 ht="12.7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 ht="12.7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 ht="12.7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ht="12.7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ht="12.7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ht="12.7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ht="12.7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 ht="12.7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 ht="12.7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 ht="12.7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 ht="12.7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 ht="12.7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 ht="12.7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 ht="12.7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 ht="12.7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 ht="12.7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 ht="12.7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 ht="12.7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 ht="12.7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 ht="12.7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 ht="12.7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 ht="12.7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</row>
    <row r="68" ht="12.7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</row>
    <row r="69" ht="12.7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</row>
    <row r="70" ht="12.7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</row>
    <row r="71" ht="12.7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</row>
    <row r="72" ht="12.7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 ht="12.7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</row>
    <row r="74" ht="12.7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</row>
    <row r="75" ht="12.7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</row>
    <row r="76" ht="12.7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</row>
    <row r="77" ht="12.7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 ht="12.7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 ht="12.7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 ht="12.7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 ht="12.7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 ht="12.7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 ht="12.7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 ht="12.7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ht="12.7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ht="12.7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ht="12.7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ht="12.7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ht="12.7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ht="12.7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ht="12.7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ht="12.7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ht="12.7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ht="12.7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ht="12.7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ht="12.7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ht="12.7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ht="12.7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ht="12.7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ht="12.7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ht="12.7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ht="12.7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ht="12.7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ht="12.75" customHeight="1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ht="12.75" customHeight="1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ht="12.75" customHeight="1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ht="12.75" customHeight="1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ht="12.75" customHeight="1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ht="12.75" customHeight="1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ht="12.75" customHeight="1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ht="12.75" customHeight="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ht="12.75" customHeight="1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ht="12.75" customHeight="1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ht="12.75" customHeight="1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ht="12.75" customHeight="1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ht="12.75" customHeight="1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ht="12.75" customHeight="1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ht="12.75" customHeight="1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ht="12.75" customHeight="1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ht="12.75" customHeight="1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ht="12.75" customHeight="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ht="12.75" customHeight="1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ht="12.75" customHeight="1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ht="12.75" customHeight="1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ht="12.75" customHeight="1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ht="12.75" customHeight="1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 ht="12.75" customHeight="1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 ht="12.75" customHeight="1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 ht="12.75" customHeight="1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 ht="12.75" customHeight="1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 ht="12.75" customHeight="1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 ht="12.75" customHeight="1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 ht="12.75" customHeight="1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ht="12.75" customHeight="1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ht="12.75" customHeight="1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ht="12.75" customHeight="1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ht="12.75" customHeight="1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ht="12.75" customHeight="1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ht="12.75" customHeight="1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ht="12.75" customHeight="1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ht="12.75" customHeight="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ht="12.75" customHeight="1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ht="12.75" customHeight="1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ht="12.75" customHeight="1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ht="12.75" customHeight="1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ht="12.75" customHeight="1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ht="12.75" customHeight="1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ht="12.75" customHeight="1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ht="12.75" customHeight="1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ht="12.75" customHeight="1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ht="12.75" customHeight="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ht="12.75" customHeight="1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ht="12.75" customHeight="1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ht="12.75" customHeight="1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ht="12.75" customHeight="1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ht="12.75" customHeight="1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ht="12.75" customHeight="1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ht="12.75" customHeight="1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ht="12.75" customHeight="1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ht="12.75" customHeight="1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ht="12.75" customHeight="1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ht="12.75" customHeight="1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ht="12.75" customHeight="1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ht="12.75" customHeight="1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ht="12.75" customHeight="1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ht="12.75" customHeight="1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 ht="12.75" customHeight="1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 ht="12.75" customHeight="1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 ht="12.75" customHeight="1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ht="12.75" customHeight="1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 ht="12.75" customHeight="1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ht="12.75" customHeight="1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ht="12.75" customHeight="1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ht="12.75" customHeight="1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ht="12.75" customHeight="1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ht="12.75" customHeight="1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ht="12.75" customHeight="1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 ht="12.75" customHeight="1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 ht="12.75" customHeight="1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 ht="12.75" customHeight="1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 ht="12.75" customHeight="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 ht="12.75" customHeight="1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 ht="12.75" customHeight="1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 ht="12.75" customHeight="1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 ht="12.75" customHeight="1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 ht="12.75" customHeight="1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 ht="12.75" customHeight="1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 ht="12.75" customHeight="1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 ht="12.75" customHeight="1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 ht="12.75" customHeight="1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 ht="12.75" customHeight="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 ht="12.75" customHeight="1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 ht="12.75" customHeight="1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 ht="12.75" customHeight="1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 ht="12.75" customHeight="1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 ht="12.75" customHeight="1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 ht="12.75" customHeight="1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 ht="12.75" customHeight="1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 ht="12.75" customHeight="1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 ht="12.75" customHeight="1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 ht="12.75" customHeight="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 ht="12.75" customHeight="1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 ht="12.75" customHeight="1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ht="12.75" customHeight="1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 ht="12.75" customHeight="1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 ht="12.75" customHeight="1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 ht="12.75" customHeight="1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 ht="12.75" customHeight="1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 ht="12.75" customHeight="1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 ht="12.75" customHeight="1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 ht="12.75" customHeight="1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 ht="12.75" customHeight="1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 ht="12.75" customHeight="1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 ht="12.75" customHeight="1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 ht="12.75" customHeight="1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 ht="12.75" customHeight="1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 ht="12.75" customHeight="1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 ht="12.75" customHeight="1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 ht="12.75" customHeight="1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 ht="12.75" customHeight="1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 ht="12.75" customHeight="1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 ht="12.75" customHeight="1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 ht="12.75" customHeight="1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 ht="12.75" customHeight="1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 ht="12.75" customHeight="1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 ht="12.75" customHeight="1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 ht="12.75" customHeight="1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 ht="12.75" customHeight="1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 ht="12.75" customHeight="1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 ht="12.75" customHeight="1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 ht="12.75" customHeight="1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 ht="12.75" customHeight="1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 ht="12.75" customHeight="1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 ht="12.75" customHeight="1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 ht="12.75" customHeight="1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 ht="12.75" customHeight="1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 ht="12.75" customHeight="1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ht="12.75" customHeight="1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 ht="12.75" customHeight="1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 ht="12.75" customHeight="1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 ht="12.75" customHeight="1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 ht="12.75" customHeight="1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 ht="12.75" customHeight="1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 ht="12.75" customHeight="1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 ht="12.75" customHeight="1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 ht="12.75" customHeight="1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 ht="12.75" customHeight="1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 ht="12.75" customHeight="1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 ht="12.75" customHeight="1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 ht="12.75" customHeight="1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 ht="12.75" customHeight="1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 ht="12.75" customHeight="1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 ht="12.75" customHeight="1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 ht="12.75" customHeight="1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 ht="12.75" customHeight="1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 ht="12.75" customHeight="1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 ht="12.75" customHeight="1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 ht="12.75" customHeight="1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 ht="12.75" customHeight="1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 ht="12.75" customHeight="1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 ht="12.75" customHeight="1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 ht="12.75" customHeight="1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 ht="12.75" customHeight="1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 ht="12.75" customHeight="1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 ht="12.75" customHeight="1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 ht="12.75" customHeight="1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 ht="12.75" customHeight="1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 ht="12.75" customHeight="1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 ht="12.75" customHeight="1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 ht="12.75" customHeight="1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 ht="12.75" customHeight="1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 ht="12.75" customHeight="1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 ht="12.75" customHeight="1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 ht="12.75" customHeight="1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 ht="12.75" customHeight="1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 ht="12.75" customHeight="1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 ht="12.75" customHeight="1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 ht="12.75" customHeight="1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 ht="12.75" customHeight="1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 ht="12.75" customHeight="1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 ht="12.75" customHeight="1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 ht="12.75" customHeight="1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 ht="12.75" customHeight="1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 ht="12.75" customHeight="1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 ht="12.75" customHeight="1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 ht="12.75" customHeight="1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 ht="12.75" customHeight="1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</row>
    <row r="288" ht="12.75" customHeight="1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</row>
    <row r="289" ht="12.75" customHeight="1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</row>
    <row r="290" ht="12.75" customHeight="1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</row>
    <row r="291" ht="12.75" customHeight="1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</row>
    <row r="292" ht="12.75" customHeight="1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</row>
    <row r="293" ht="12.75" customHeight="1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</row>
    <row r="294" ht="12.75" customHeight="1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</row>
    <row r="295" ht="12.75" customHeight="1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</row>
    <row r="296" ht="12.75" customHeight="1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</row>
    <row r="297" ht="12.75" customHeight="1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 ht="12.75" customHeight="1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</row>
    <row r="299" ht="12.75" customHeight="1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</row>
    <row r="300" ht="12.75" customHeight="1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</row>
    <row r="301" ht="12.75" customHeight="1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</row>
    <row r="302" ht="12.75" customHeight="1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</row>
    <row r="303" ht="12.75" customHeight="1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</row>
    <row r="304" ht="12.75" customHeight="1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</row>
    <row r="305" ht="12.75" customHeight="1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</row>
    <row r="306" ht="12.75" customHeight="1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</row>
    <row r="307" ht="12.75" customHeight="1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</row>
    <row r="308" ht="12.75" customHeight="1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</row>
    <row r="309" ht="12.75" customHeight="1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</row>
    <row r="310" ht="12.75" customHeight="1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</row>
    <row r="311" ht="12.75" customHeight="1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</row>
    <row r="312" ht="12.75" customHeight="1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</row>
    <row r="313" ht="12.75" customHeight="1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</row>
    <row r="314" ht="12.75" customHeight="1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</row>
    <row r="315" ht="12.75" customHeight="1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</row>
    <row r="316" ht="12.75" customHeight="1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</row>
    <row r="317" ht="12.75" customHeight="1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</row>
    <row r="318" ht="12.75" customHeight="1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</row>
    <row r="319" ht="12.75" customHeight="1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</row>
    <row r="320" ht="12.75" customHeight="1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</row>
    <row r="321" ht="12.75" customHeight="1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</row>
    <row r="322" ht="12.75" customHeight="1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</row>
    <row r="323" ht="12.75" customHeight="1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</row>
    <row r="324" ht="12.75" customHeight="1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</row>
    <row r="325" ht="12.75" customHeight="1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</row>
    <row r="326" ht="12.75" customHeight="1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</row>
    <row r="327" ht="12.75" customHeight="1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</row>
    <row r="328" ht="12.75" customHeight="1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</row>
    <row r="329" ht="12.75" customHeight="1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</row>
    <row r="330" ht="12.75" customHeight="1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</row>
    <row r="331" ht="12.75" customHeight="1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</row>
    <row r="332" ht="12.75" customHeight="1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</row>
    <row r="333" ht="12.75" customHeight="1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</row>
    <row r="334" ht="12.75" customHeight="1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</row>
    <row r="335" ht="12.75" customHeight="1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</row>
    <row r="336" ht="12.75" customHeight="1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</row>
    <row r="337" ht="12.75" customHeight="1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</row>
    <row r="338" ht="12.75" customHeight="1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</row>
    <row r="339" ht="12.75" customHeight="1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</row>
    <row r="340" ht="12.75" customHeight="1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</row>
    <row r="341" ht="12.75" customHeight="1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</row>
    <row r="342" ht="12.75" customHeight="1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</row>
    <row r="343" ht="12.75" customHeight="1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</row>
    <row r="344" ht="12.75" customHeight="1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</row>
    <row r="345" ht="12.75" customHeight="1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</row>
    <row r="346" ht="12.75" customHeight="1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</row>
    <row r="347" ht="12.75" customHeight="1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</row>
    <row r="348" ht="12.75" customHeight="1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</row>
    <row r="349" ht="12.75" customHeight="1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</row>
    <row r="350" ht="12.75" customHeight="1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</row>
    <row r="351" ht="12.75" customHeight="1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</row>
    <row r="352" ht="12.75" customHeight="1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</row>
    <row r="353" ht="12.75" customHeight="1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</row>
    <row r="354" ht="12.75" customHeight="1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</row>
    <row r="355" ht="12.75" customHeight="1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</row>
    <row r="356" ht="12.75" customHeight="1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</row>
    <row r="357" ht="12.75" customHeight="1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</row>
    <row r="358" ht="12.75" customHeight="1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</row>
    <row r="359" ht="12.75" customHeight="1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</row>
    <row r="360" ht="12.75" customHeight="1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</row>
    <row r="361" ht="12.75" customHeight="1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</row>
    <row r="362" ht="12.75" customHeight="1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</row>
    <row r="363" ht="12.75" customHeight="1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</row>
    <row r="364" ht="12.75" customHeight="1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</row>
    <row r="365" ht="12.75" customHeight="1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</row>
    <row r="366" ht="12.75" customHeight="1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</row>
    <row r="367" ht="12.75" customHeight="1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</row>
    <row r="368" ht="12.75" customHeight="1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</row>
    <row r="369" ht="12.75" customHeight="1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</row>
    <row r="370" ht="12.75" customHeight="1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</row>
    <row r="371" ht="12.75" customHeight="1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</row>
    <row r="372" ht="12.75" customHeight="1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</row>
    <row r="373" ht="12.75" customHeight="1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</row>
    <row r="374" ht="12.75" customHeight="1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</row>
    <row r="375" ht="12.75" customHeight="1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</row>
    <row r="376" ht="12.75" customHeight="1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</row>
    <row r="377" ht="12.75" customHeight="1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</row>
    <row r="378" ht="12.75" customHeight="1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</row>
    <row r="379" ht="12.75" customHeight="1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</row>
    <row r="380" ht="12.75" customHeight="1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</row>
    <row r="381" ht="12.75" customHeight="1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</row>
    <row r="382" ht="12.75" customHeight="1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</row>
    <row r="383" ht="12.75" customHeight="1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</row>
    <row r="384" ht="12.75" customHeight="1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</row>
    <row r="385" ht="12.75" customHeight="1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</row>
    <row r="386" ht="12.75" customHeight="1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</row>
    <row r="387" ht="12.75" customHeight="1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</row>
    <row r="388" ht="12.75" customHeight="1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</row>
    <row r="389" ht="12.75" customHeight="1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</row>
    <row r="390" ht="12.75" customHeight="1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</row>
    <row r="391" ht="12.75" customHeight="1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</row>
    <row r="392" ht="12.75" customHeight="1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</row>
    <row r="393" ht="12.75" customHeight="1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</row>
    <row r="394" ht="12.75" customHeight="1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</row>
    <row r="395" ht="12.75" customHeight="1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</row>
    <row r="396" ht="12.75" customHeight="1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</row>
    <row r="397" ht="12.75" customHeight="1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</row>
    <row r="398" ht="12.75" customHeight="1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</row>
    <row r="399" ht="12.75" customHeight="1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</row>
    <row r="400" ht="12.75" customHeight="1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</row>
    <row r="401" ht="12.75" customHeight="1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</row>
    <row r="402" ht="12.75" customHeight="1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</row>
    <row r="403" ht="12.75" customHeight="1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</row>
    <row r="404" ht="12.75" customHeight="1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</row>
    <row r="405" ht="12.75" customHeight="1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</row>
    <row r="406" ht="12.75" customHeight="1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</row>
    <row r="407" ht="12.75" customHeight="1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</row>
    <row r="408" ht="12.75" customHeight="1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</row>
    <row r="409" ht="12.75" customHeight="1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</row>
    <row r="410" ht="12.75" customHeight="1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</row>
    <row r="411" ht="12.75" customHeight="1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</row>
    <row r="412" ht="12.75" customHeight="1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</row>
    <row r="413" ht="12.75" customHeight="1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</row>
    <row r="414" ht="12.75" customHeight="1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</row>
    <row r="415" ht="12.75" customHeight="1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</row>
    <row r="416" ht="12.75" customHeight="1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</row>
    <row r="417" ht="12.75" customHeight="1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</row>
    <row r="418" ht="12.75" customHeight="1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</row>
    <row r="419" ht="12.75" customHeight="1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 ht="12.75" customHeight="1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</row>
    <row r="421" ht="12.75" customHeight="1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</row>
    <row r="422" ht="12.75" customHeight="1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</row>
    <row r="423" ht="12.75" customHeight="1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</row>
    <row r="424" ht="12.75" customHeight="1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</row>
    <row r="425" ht="12.75" customHeight="1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</row>
    <row r="426" ht="12.75" customHeight="1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</row>
    <row r="427" ht="12.75" customHeight="1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</row>
    <row r="428" ht="12.75" customHeight="1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</row>
    <row r="429" ht="12.75" customHeight="1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</row>
    <row r="430" ht="12.75" customHeight="1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</row>
    <row r="431" ht="12.75" customHeight="1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</row>
    <row r="432" ht="12.75" customHeight="1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</row>
    <row r="433" ht="12.75" customHeight="1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</row>
    <row r="434" ht="12.75" customHeight="1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</row>
    <row r="435" ht="12.75" customHeight="1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</row>
    <row r="436" ht="12.75" customHeight="1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</row>
    <row r="437" ht="12.75" customHeight="1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</row>
    <row r="438" ht="12.75" customHeight="1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</row>
    <row r="439" ht="12.75" customHeight="1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</row>
    <row r="440" ht="12.75" customHeight="1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</row>
    <row r="441" ht="12.75" customHeight="1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</row>
    <row r="442" ht="12.75" customHeight="1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</row>
    <row r="443" ht="12.75" customHeight="1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</row>
    <row r="444" ht="12.75" customHeight="1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</row>
    <row r="445" ht="12.75" customHeight="1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</row>
    <row r="446" ht="12.75" customHeight="1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</row>
    <row r="447" ht="12.75" customHeight="1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</row>
    <row r="448" ht="12.75" customHeight="1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</row>
    <row r="449" ht="12.75" customHeight="1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</row>
    <row r="450" ht="12.75" customHeight="1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</row>
    <row r="451" ht="12.75" customHeight="1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</row>
    <row r="452" ht="12.75" customHeight="1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</row>
    <row r="453" ht="12.75" customHeight="1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</row>
    <row r="454" ht="12.75" customHeight="1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</row>
    <row r="455" ht="12.75" customHeight="1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</row>
    <row r="456" ht="12.75" customHeight="1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</row>
    <row r="457" ht="12.75" customHeight="1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</row>
    <row r="458" ht="12.75" customHeight="1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</row>
    <row r="459" ht="12.75" customHeight="1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</row>
    <row r="460" ht="12.75" customHeight="1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</row>
    <row r="461" ht="12.75" customHeight="1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</row>
    <row r="462" ht="12.75" customHeight="1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</row>
    <row r="463" ht="12.75" customHeight="1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</row>
    <row r="464" ht="12.75" customHeight="1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</row>
    <row r="465" ht="12.75" customHeight="1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</row>
    <row r="466" ht="12.75" customHeight="1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</row>
    <row r="467" ht="12.75" customHeight="1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</row>
    <row r="468" ht="12.75" customHeight="1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</row>
    <row r="469" ht="12.75" customHeight="1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</row>
    <row r="470" ht="12.75" customHeight="1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</row>
    <row r="471" ht="12.75" customHeight="1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</row>
    <row r="472" ht="12.75" customHeight="1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</row>
    <row r="473" ht="12.75" customHeight="1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</row>
    <row r="474" ht="12.75" customHeight="1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</row>
    <row r="475" ht="12.75" customHeight="1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</row>
    <row r="476" ht="12.75" customHeight="1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</row>
    <row r="477" ht="12.75" customHeight="1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</row>
    <row r="478" ht="12.75" customHeight="1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</row>
    <row r="479" ht="12.75" customHeight="1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</row>
    <row r="480" ht="12.75" customHeight="1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</row>
    <row r="481" ht="12.75" customHeight="1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</row>
    <row r="482" ht="12.75" customHeight="1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</row>
    <row r="483" ht="12.75" customHeight="1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</row>
    <row r="484" ht="12.75" customHeight="1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</row>
    <row r="485" ht="12.75" customHeight="1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</row>
    <row r="486" ht="12.75" customHeight="1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</row>
    <row r="487" ht="12.75" customHeight="1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</row>
    <row r="488" ht="12.75" customHeight="1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</row>
    <row r="489" ht="12.75" customHeight="1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</row>
    <row r="490" ht="12.75" customHeight="1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</row>
    <row r="491" ht="12.75" customHeight="1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</row>
    <row r="492" ht="12.75" customHeight="1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</row>
    <row r="493" ht="12.75" customHeight="1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</row>
    <row r="494" ht="12.75" customHeight="1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</row>
    <row r="495" ht="12.75" customHeight="1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</row>
    <row r="496" ht="12.75" customHeight="1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</row>
    <row r="497" ht="12.75" customHeight="1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</row>
    <row r="498" ht="12.75" customHeight="1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</row>
    <row r="499" ht="12.75" customHeight="1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</row>
    <row r="500" ht="12.75" customHeight="1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</row>
    <row r="501" ht="12.75" customHeight="1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</row>
    <row r="502" ht="12.75" customHeight="1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</row>
    <row r="503" ht="12.75" customHeight="1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</row>
    <row r="504" ht="12.75" customHeight="1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</row>
    <row r="505" ht="12.75" customHeight="1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</row>
    <row r="506" ht="12.75" customHeight="1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</row>
    <row r="507" ht="12.75" customHeight="1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</row>
    <row r="508" ht="12.75" customHeight="1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</row>
    <row r="509" ht="12.75" customHeight="1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</row>
    <row r="510" ht="12.75" customHeight="1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</row>
    <row r="511" ht="12.75" customHeight="1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</row>
    <row r="512" ht="12.75" customHeight="1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</row>
    <row r="513" ht="12.75" customHeight="1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</row>
    <row r="514" ht="12.75" customHeight="1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</row>
    <row r="515" ht="12.75" customHeight="1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</row>
    <row r="516" ht="12.75" customHeight="1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</row>
    <row r="517" ht="12.75" customHeight="1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</row>
    <row r="518" ht="12.75" customHeight="1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</row>
    <row r="519" ht="12.75" customHeight="1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</row>
    <row r="520" ht="12.75" customHeight="1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</row>
    <row r="521" ht="12.75" customHeight="1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</row>
    <row r="522" ht="12.75" customHeight="1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</row>
    <row r="523" ht="12.75" customHeight="1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</row>
    <row r="524" ht="12.75" customHeight="1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</row>
    <row r="525" ht="12.75" customHeight="1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</row>
    <row r="526" ht="12.75" customHeight="1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</row>
    <row r="527" ht="12.75" customHeight="1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</row>
    <row r="528" ht="12.75" customHeight="1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</row>
    <row r="529" ht="12.75" customHeight="1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</row>
    <row r="530" ht="12.75" customHeight="1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</row>
    <row r="531" ht="12.75" customHeight="1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</row>
    <row r="532" ht="12.75" customHeight="1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</row>
    <row r="533" ht="12.75" customHeight="1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</row>
    <row r="534" ht="12.75" customHeight="1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</row>
    <row r="535" ht="12.75" customHeight="1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</row>
    <row r="536" ht="12.75" customHeight="1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</row>
    <row r="537" ht="12.75" customHeight="1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</row>
    <row r="538" ht="12.75" customHeight="1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</row>
    <row r="539" ht="12.75" customHeight="1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</row>
    <row r="540" ht="12.75" customHeight="1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</row>
    <row r="541" ht="12.75" customHeight="1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</row>
    <row r="542" ht="12.75" customHeight="1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</row>
    <row r="543" ht="12.75" customHeight="1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</row>
    <row r="544" ht="12.75" customHeight="1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</row>
    <row r="545" ht="12.75" customHeight="1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</row>
    <row r="546" ht="12.75" customHeight="1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</row>
    <row r="547" ht="12.75" customHeight="1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</row>
    <row r="548" ht="12.75" customHeight="1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</row>
    <row r="549" ht="12.75" customHeight="1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</row>
    <row r="550" ht="12.75" customHeight="1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</row>
    <row r="551" ht="12.75" customHeight="1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</row>
    <row r="552" ht="12.75" customHeight="1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</row>
    <row r="553" ht="12.75" customHeight="1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</row>
    <row r="554" ht="12.75" customHeight="1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</row>
    <row r="555" ht="12.75" customHeight="1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</row>
    <row r="556" ht="12.75" customHeight="1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</row>
    <row r="557" ht="12.75" customHeight="1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</row>
    <row r="558" ht="12.75" customHeight="1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</row>
    <row r="559" ht="12.75" customHeight="1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</row>
    <row r="560" ht="12.75" customHeight="1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</row>
    <row r="561" ht="12.75" customHeight="1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</row>
    <row r="562" ht="12.75" customHeight="1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</row>
    <row r="563" ht="12.75" customHeight="1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</row>
    <row r="564" ht="12.75" customHeight="1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</row>
    <row r="565" ht="12.75" customHeight="1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</row>
    <row r="566" ht="12.75" customHeight="1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</row>
    <row r="567" ht="12.75" customHeight="1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</row>
    <row r="568" ht="12.75" customHeight="1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</row>
    <row r="569" ht="12.75" customHeight="1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</row>
    <row r="570" ht="12.75" customHeight="1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</row>
    <row r="571" ht="12.75" customHeight="1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</row>
    <row r="572" ht="12.75" customHeight="1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</row>
    <row r="573" ht="12.75" customHeight="1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</row>
    <row r="574" ht="12.75" customHeight="1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</row>
    <row r="575" ht="12.75" customHeight="1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</row>
    <row r="576" ht="12.75" customHeight="1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</row>
    <row r="577" ht="12.75" customHeight="1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</row>
    <row r="578" ht="12.75" customHeight="1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</row>
    <row r="579" ht="12.75" customHeight="1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</row>
    <row r="580" ht="12.75" customHeight="1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</row>
    <row r="581" ht="12.75" customHeight="1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</row>
    <row r="582" ht="12.75" customHeight="1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</row>
    <row r="583" ht="12.75" customHeight="1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</row>
    <row r="584" ht="12.75" customHeight="1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</row>
    <row r="585" ht="12.75" customHeight="1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</row>
    <row r="586" ht="12.75" customHeight="1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</row>
    <row r="587" ht="12.75" customHeight="1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</row>
    <row r="588" ht="12.75" customHeight="1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</row>
    <row r="589" ht="12.75" customHeight="1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</row>
    <row r="590" ht="12.75" customHeight="1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</row>
    <row r="591" ht="12.75" customHeight="1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</row>
    <row r="592" ht="12.75" customHeight="1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</row>
    <row r="593" ht="12.75" customHeight="1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</row>
    <row r="594" ht="12.75" customHeight="1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</row>
    <row r="595" ht="12.75" customHeight="1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</row>
    <row r="596" ht="12.75" customHeight="1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</row>
    <row r="597" ht="12.75" customHeight="1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</row>
    <row r="598" ht="12.75" customHeight="1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</row>
    <row r="599" ht="12.75" customHeight="1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</row>
    <row r="600" ht="12.75" customHeight="1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</row>
    <row r="601" ht="12.75" customHeight="1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</row>
    <row r="602" ht="12.75" customHeight="1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</row>
    <row r="603" ht="12.75" customHeight="1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</row>
    <row r="604" ht="12.75" customHeight="1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</row>
    <row r="605" ht="12.75" customHeight="1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</row>
    <row r="606" ht="12.75" customHeight="1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</row>
    <row r="607" ht="12.75" customHeight="1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</row>
    <row r="608" ht="12.75" customHeight="1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</row>
    <row r="609" ht="12.75" customHeight="1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</row>
    <row r="610" ht="12.75" customHeight="1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</row>
    <row r="611" ht="12.75" customHeight="1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</row>
    <row r="612" ht="12.75" customHeight="1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</row>
    <row r="613" ht="12.75" customHeight="1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</row>
    <row r="614" ht="12.75" customHeight="1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</row>
    <row r="615" ht="12.75" customHeight="1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</row>
    <row r="616" ht="12.75" customHeight="1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</row>
    <row r="617" ht="12.75" customHeight="1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</row>
    <row r="618" ht="12.75" customHeight="1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</row>
    <row r="619" ht="12.75" customHeight="1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</row>
    <row r="620" ht="12.75" customHeight="1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</row>
    <row r="621" ht="12.75" customHeight="1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</row>
    <row r="622" ht="12.75" customHeight="1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</row>
    <row r="623" ht="12.75" customHeight="1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</row>
    <row r="624" ht="12.75" customHeight="1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</row>
    <row r="625" ht="12.75" customHeight="1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</row>
    <row r="626" ht="12.75" customHeight="1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</row>
    <row r="627" ht="12.75" customHeight="1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</row>
    <row r="628" ht="12.75" customHeight="1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</row>
    <row r="629" ht="12.75" customHeight="1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</row>
    <row r="630" ht="12.75" customHeight="1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</row>
    <row r="631" ht="12.75" customHeight="1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</row>
    <row r="632" ht="12.75" customHeight="1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</row>
    <row r="633" ht="12.75" customHeight="1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</row>
    <row r="634" ht="12.75" customHeight="1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</row>
    <row r="635" ht="12.75" customHeight="1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</row>
    <row r="636" ht="12.75" customHeight="1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</row>
    <row r="637" ht="12.75" customHeight="1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</row>
    <row r="638" ht="12.75" customHeight="1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</row>
    <row r="639" ht="12.75" customHeight="1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</row>
    <row r="640" ht="12.75" customHeight="1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</row>
    <row r="641" ht="12.75" customHeight="1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</row>
    <row r="642" ht="12.75" customHeight="1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</row>
    <row r="643" ht="12.75" customHeight="1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</row>
    <row r="644" ht="12.75" customHeight="1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</row>
    <row r="645" ht="12.75" customHeight="1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</row>
    <row r="646" ht="12.75" customHeight="1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</row>
    <row r="647" ht="12.75" customHeight="1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</row>
    <row r="648" ht="12.75" customHeight="1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</row>
    <row r="649" ht="12.75" customHeight="1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</row>
    <row r="650" ht="12.75" customHeight="1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</row>
    <row r="651" ht="12.75" customHeight="1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</row>
    <row r="652" ht="12.75" customHeight="1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</row>
    <row r="653" ht="12.75" customHeight="1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</row>
    <row r="654" ht="12.75" customHeight="1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</row>
    <row r="655" ht="12.75" customHeight="1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</row>
    <row r="656" ht="12.75" customHeight="1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</row>
    <row r="657" ht="12.75" customHeight="1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</row>
    <row r="658" ht="12.75" customHeight="1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</row>
    <row r="659" ht="12.75" customHeight="1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</row>
    <row r="660" ht="12.75" customHeight="1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</row>
    <row r="661" ht="12.75" customHeight="1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</row>
    <row r="662" ht="12.75" customHeight="1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</row>
    <row r="663" ht="12.75" customHeight="1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</row>
    <row r="664" ht="12.75" customHeight="1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</row>
    <row r="665" ht="12.75" customHeight="1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</row>
    <row r="666" ht="12.75" customHeight="1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</row>
    <row r="667" ht="12.75" customHeight="1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</row>
    <row r="668" ht="12.75" customHeight="1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</row>
    <row r="669" ht="12.75" customHeight="1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</row>
    <row r="670" ht="12.75" customHeight="1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</row>
    <row r="671" ht="12.75" customHeight="1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</row>
    <row r="672" ht="12.75" customHeight="1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</row>
    <row r="673" ht="12.75" customHeight="1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</row>
    <row r="674" ht="12.75" customHeight="1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</row>
    <row r="675" ht="12.75" customHeight="1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</row>
    <row r="676" ht="12.75" customHeight="1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</row>
    <row r="677" ht="12.75" customHeight="1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</row>
    <row r="678" ht="12.75" customHeight="1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</row>
    <row r="679" ht="12.75" customHeight="1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</row>
    <row r="680" ht="12.75" customHeight="1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</row>
    <row r="681" ht="12.75" customHeight="1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</row>
    <row r="682" ht="12.75" customHeight="1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</row>
    <row r="683" ht="12.75" customHeight="1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</row>
    <row r="684" ht="12.75" customHeight="1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</row>
    <row r="685" ht="12.75" customHeight="1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</row>
    <row r="686" ht="12.75" customHeight="1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</row>
    <row r="687" ht="12.75" customHeight="1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</row>
    <row r="688" ht="12.75" customHeight="1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</row>
    <row r="689" ht="12.75" customHeight="1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</row>
    <row r="690" ht="12.75" customHeight="1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</row>
    <row r="691" ht="12.75" customHeight="1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</row>
    <row r="692" ht="12.75" customHeight="1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</row>
    <row r="693" ht="12.75" customHeight="1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</row>
    <row r="694" ht="12.75" customHeight="1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</row>
    <row r="695" ht="12.75" customHeight="1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</row>
    <row r="696" ht="12.75" customHeight="1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</row>
    <row r="697" ht="12.75" customHeight="1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</row>
    <row r="698" ht="12.75" customHeight="1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</row>
    <row r="699" ht="12.75" customHeight="1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</row>
    <row r="700" ht="12.75" customHeight="1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</row>
    <row r="701" ht="12.75" customHeight="1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</row>
    <row r="702" ht="12.75" customHeight="1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</row>
    <row r="703" ht="12.75" customHeight="1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</row>
    <row r="704" ht="12.75" customHeight="1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</row>
    <row r="705" ht="12.75" customHeight="1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</row>
    <row r="706" ht="12.75" customHeight="1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</row>
    <row r="707" ht="12.75" customHeight="1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</row>
    <row r="708" ht="12.75" customHeight="1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</row>
    <row r="709" ht="12.75" customHeight="1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</row>
    <row r="710" ht="12.75" customHeight="1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</row>
    <row r="711" ht="12.75" customHeight="1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</row>
    <row r="712" ht="12.75" customHeight="1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</row>
    <row r="713" ht="12.75" customHeight="1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</row>
    <row r="714" ht="12.75" customHeight="1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</row>
    <row r="715" ht="12.75" customHeight="1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</row>
    <row r="716" ht="12.75" customHeight="1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</row>
    <row r="717" ht="12.75" customHeight="1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</row>
    <row r="718" ht="12.75" customHeight="1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</row>
    <row r="719" ht="12.75" customHeight="1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</row>
    <row r="720" ht="12.75" customHeight="1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</row>
    <row r="721" ht="12.75" customHeight="1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</row>
    <row r="722" ht="12.75" customHeight="1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</row>
    <row r="723" ht="12.75" customHeight="1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</row>
    <row r="724" ht="12.75" customHeight="1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</row>
    <row r="725" ht="12.75" customHeight="1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</row>
    <row r="726" ht="12.75" customHeight="1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</row>
    <row r="727" ht="12.75" customHeight="1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</row>
    <row r="728" ht="12.75" customHeight="1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</row>
    <row r="729" ht="12.75" customHeight="1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</row>
    <row r="730" ht="12.75" customHeight="1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</row>
    <row r="731" ht="12.75" customHeight="1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</row>
    <row r="732" ht="12.75" customHeight="1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</row>
    <row r="733" ht="12.75" customHeight="1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</row>
    <row r="734" ht="12.75" customHeight="1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</row>
    <row r="735" ht="12.75" customHeight="1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</row>
    <row r="736" ht="12.75" customHeight="1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</row>
    <row r="737" ht="12.75" customHeight="1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</row>
    <row r="738" ht="12.75" customHeight="1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</row>
    <row r="739" ht="12.75" customHeight="1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</row>
    <row r="740" ht="12.75" customHeight="1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</row>
    <row r="741" ht="12.75" customHeight="1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</row>
    <row r="742" ht="12.75" customHeight="1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</row>
    <row r="743" ht="12.75" customHeight="1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</row>
    <row r="744" ht="12.75" customHeight="1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</row>
    <row r="745" ht="12.75" customHeight="1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</row>
    <row r="746" ht="12.75" customHeight="1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</row>
    <row r="747" ht="12.75" customHeight="1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</row>
    <row r="748" ht="12.75" customHeight="1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</row>
    <row r="749" ht="12.75" customHeight="1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</row>
    <row r="750" ht="12.75" customHeight="1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</row>
    <row r="751" ht="12.75" customHeight="1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</row>
    <row r="752" ht="12.75" customHeight="1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</row>
    <row r="753" ht="12.75" customHeight="1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</row>
    <row r="754" ht="12.75" customHeight="1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</row>
    <row r="755" ht="12.75" customHeight="1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</row>
    <row r="756" ht="12.75" customHeight="1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</row>
    <row r="757" ht="12.75" customHeight="1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</row>
    <row r="758" ht="12.75" customHeight="1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</row>
    <row r="759" ht="12.75" customHeight="1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</row>
    <row r="760" ht="12.75" customHeight="1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</row>
    <row r="761" ht="12.75" customHeight="1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</row>
    <row r="762" ht="12.75" customHeight="1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</row>
    <row r="763" ht="12.75" customHeight="1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</row>
    <row r="764" ht="12.75" customHeight="1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</row>
    <row r="765" ht="12.75" customHeight="1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</row>
    <row r="766" ht="12.75" customHeight="1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</row>
    <row r="767" ht="12.75" customHeight="1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</row>
    <row r="768" ht="12.75" customHeight="1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</row>
    <row r="769" ht="12.75" customHeight="1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</row>
    <row r="770" ht="12.75" customHeight="1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</row>
    <row r="771" ht="12.75" customHeight="1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</row>
    <row r="772" ht="12.75" customHeight="1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</row>
    <row r="773" ht="12.75" customHeight="1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</row>
    <row r="774" ht="12.75" customHeight="1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</row>
    <row r="775" ht="12.75" customHeight="1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</row>
    <row r="776" ht="12.75" customHeight="1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</row>
    <row r="777" ht="12.75" customHeight="1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</row>
    <row r="778" ht="12.75" customHeight="1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</row>
    <row r="779" ht="12.75" customHeight="1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</row>
    <row r="780" ht="12.75" customHeight="1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</row>
    <row r="781" ht="12.75" customHeight="1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</row>
    <row r="782" ht="12.75" customHeight="1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</row>
    <row r="783" ht="12.75" customHeight="1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</row>
    <row r="784" ht="12.75" customHeight="1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</row>
    <row r="785" ht="12.75" customHeight="1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</row>
    <row r="786" ht="12.75" customHeight="1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</row>
    <row r="787" ht="12.75" customHeight="1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</row>
    <row r="788" ht="12.75" customHeight="1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</row>
    <row r="789" ht="12.75" customHeight="1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</row>
    <row r="790" ht="12.75" customHeight="1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</row>
    <row r="791" ht="12.75" customHeight="1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</row>
    <row r="792" ht="12.75" customHeight="1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</row>
    <row r="793" ht="12.75" customHeight="1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</row>
    <row r="794" ht="12.75" customHeight="1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</row>
    <row r="795" ht="12.75" customHeight="1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</row>
    <row r="796" ht="12.75" customHeight="1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</row>
    <row r="797" ht="12.75" customHeight="1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</row>
    <row r="798" ht="12.75" customHeight="1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</row>
    <row r="799" ht="12.75" customHeight="1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</row>
    <row r="800" ht="12.75" customHeight="1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</row>
    <row r="801" ht="12.75" customHeight="1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</row>
    <row r="802" ht="12.75" customHeight="1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</row>
    <row r="803" ht="12.75" customHeight="1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</row>
    <row r="804" ht="12.75" customHeight="1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</row>
    <row r="805" ht="12.75" customHeight="1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</row>
    <row r="806" ht="12.75" customHeight="1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</row>
    <row r="807" ht="12.75" customHeight="1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</row>
    <row r="808" ht="12.75" customHeight="1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</row>
    <row r="809" ht="12.75" customHeight="1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</row>
    <row r="810" ht="12.75" customHeight="1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</row>
    <row r="811" ht="12.75" customHeight="1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</row>
    <row r="812" ht="12.75" customHeight="1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</row>
    <row r="813" ht="12.75" customHeight="1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</row>
    <row r="814" ht="12.75" customHeight="1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</row>
    <row r="815" ht="12.75" customHeight="1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</row>
    <row r="816" ht="12.75" customHeight="1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</row>
    <row r="817" ht="12.75" customHeight="1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</row>
    <row r="818" ht="12.75" customHeight="1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</row>
    <row r="819" ht="12.75" customHeight="1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</row>
    <row r="820" ht="12.75" customHeight="1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</row>
    <row r="821" ht="12.75" customHeight="1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</row>
    <row r="822" ht="12.75" customHeight="1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</row>
    <row r="823" ht="12.75" customHeight="1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</row>
    <row r="824" ht="12.75" customHeight="1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</row>
    <row r="825" ht="12.75" customHeight="1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</row>
    <row r="826" ht="12.75" customHeight="1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</row>
    <row r="827" ht="12.75" customHeight="1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</row>
    <row r="828" ht="12.75" customHeight="1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</row>
    <row r="829" ht="12.75" customHeight="1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</row>
    <row r="830" ht="12.75" customHeight="1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</row>
    <row r="831" ht="12.75" customHeight="1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</row>
    <row r="832" ht="12.75" customHeight="1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</row>
    <row r="833" ht="12.75" customHeight="1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</row>
    <row r="834" ht="12.75" customHeight="1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</row>
    <row r="835" ht="12.75" customHeight="1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</row>
    <row r="836" ht="12.75" customHeight="1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</row>
    <row r="837" ht="12.75" customHeight="1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</row>
    <row r="838" ht="12.75" customHeight="1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</row>
    <row r="839" ht="12.75" customHeight="1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</row>
    <row r="840" ht="12.75" customHeight="1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</row>
    <row r="841" ht="12.75" customHeight="1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</row>
    <row r="842" ht="12.75" customHeight="1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</row>
    <row r="843" ht="12.75" customHeight="1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</row>
    <row r="844" ht="12.75" customHeight="1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</row>
    <row r="845" ht="12.75" customHeight="1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</row>
    <row r="846" ht="12.75" customHeight="1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</row>
    <row r="847" ht="12.75" customHeight="1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</row>
    <row r="848" ht="12.75" customHeight="1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</row>
    <row r="849" ht="12.75" customHeight="1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</row>
    <row r="850" ht="12.75" customHeight="1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</row>
    <row r="851" ht="12.75" customHeight="1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</row>
    <row r="852" ht="12.75" customHeight="1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</row>
    <row r="853" ht="12.75" customHeight="1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</row>
    <row r="854" ht="12.75" customHeight="1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</row>
    <row r="855" ht="12.75" customHeight="1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</row>
    <row r="856" ht="12.75" customHeight="1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</row>
    <row r="857" ht="12.75" customHeight="1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</row>
    <row r="858" ht="12.75" customHeight="1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</row>
    <row r="859" ht="12.75" customHeight="1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</row>
    <row r="860" ht="12.75" customHeight="1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</row>
    <row r="861" ht="12.75" customHeight="1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</row>
    <row r="862" ht="12.75" customHeight="1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</row>
    <row r="863" ht="12.75" customHeight="1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</row>
    <row r="864" ht="12.75" customHeight="1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</row>
    <row r="865" ht="12.75" customHeight="1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</row>
    <row r="866" ht="12.75" customHeight="1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</row>
    <row r="867" ht="12.75" customHeight="1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</row>
    <row r="868" ht="12.75" customHeight="1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</row>
    <row r="869" ht="12.75" customHeight="1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</row>
    <row r="870" ht="12.75" customHeight="1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</row>
    <row r="871" ht="12.75" customHeight="1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</row>
    <row r="872" ht="12.75" customHeight="1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</row>
    <row r="873" ht="12.75" customHeight="1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</row>
    <row r="874" ht="12.75" customHeight="1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</row>
    <row r="875" ht="12.75" customHeight="1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</row>
    <row r="876" ht="12.75" customHeight="1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</row>
    <row r="877" ht="12.75" customHeight="1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</row>
    <row r="878" ht="12.75" customHeight="1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</row>
    <row r="879" ht="12.75" customHeight="1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</row>
    <row r="880" ht="12.75" customHeight="1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</row>
    <row r="881" ht="12.75" customHeight="1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</row>
    <row r="882" ht="12.75" customHeight="1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</row>
    <row r="883" ht="12.75" customHeight="1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</row>
    <row r="884" ht="12.75" customHeight="1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</row>
    <row r="885" ht="12.75" customHeight="1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</row>
    <row r="886" ht="12.75" customHeight="1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</row>
    <row r="887" ht="12.75" customHeight="1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</row>
    <row r="888" ht="12.75" customHeight="1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</row>
    <row r="889" ht="12.75" customHeight="1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</row>
    <row r="890" ht="12.75" customHeight="1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</row>
    <row r="891" ht="12.75" customHeight="1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</row>
    <row r="892" ht="12.75" customHeight="1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</row>
    <row r="893" ht="12.75" customHeight="1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</row>
    <row r="894" ht="12.75" customHeight="1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</row>
    <row r="895" ht="12.75" customHeight="1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</row>
    <row r="896" ht="12.75" customHeight="1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</row>
    <row r="897" ht="12.75" customHeight="1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</row>
    <row r="898" ht="12.75" customHeight="1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</row>
    <row r="899" ht="12.75" customHeight="1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</row>
    <row r="900" ht="12.75" customHeight="1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</row>
    <row r="901" ht="12.75" customHeight="1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</row>
    <row r="902" ht="12.75" customHeight="1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</row>
    <row r="903" ht="12.75" customHeight="1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</row>
    <row r="904" ht="12.75" customHeight="1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</row>
    <row r="905" ht="12.75" customHeight="1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</row>
    <row r="906" ht="12.75" customHeight="1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</row>
    <row r="907" ht="12.75" customHeight="1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</row>
    <row r="908" ht="12.75" customHeight="1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</row>
    <row r="909" ht="12.75" customHeight="1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</row>
    <row r="910" ht="12.75" customHeight="1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</row>
    <row r="911" ht="12.75" customHeight="1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</row>
    <row r="912" ht="12.75" customHeight="1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</row>
    <row r="913" ht="12.75" customHeight="1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</row>
    <row r="914" ht="12.75" customHeight="1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</row>
    <row r="915" ht="12.75" customHeight="1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</row>
    <row r="916" ht="12.75" customHeight="1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</row>
    <row r="917" ht="12.75" customHeight="1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</row>
    <row r="918" ht="12.75" customHeight="1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</row>
    <row r="919" ht="12.75" customHeight="1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</row>
    <row r="920" ht="12.75" customHeight="1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</row>
    <row r="921" ht="12.75" customHeight="1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</row>
    <row r="922" ht="12.75" customHeight="1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</row>
    <row r="923" ht="12.75" customHeight="1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</row>
    <row r="924" ht="12.75" customHeight="1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</row>
    <row r="925" ht="12.75" customHeight="1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</row>
    <row r="926" ht="12.75" customHeight="1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</row>
    <row r="927" ht="12.75" customHeight="1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</row>
    <row r="928" ht="12.75" customHeight="1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</row>
    <row r="929" ht="12.75" customHeight="1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</row>
    <row r="930" ht="12.75" customHeight="1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</row>
    <row r="931" ht="12.75" customHeight="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</row>
    <row r="932" ht="12.75" customHeight="1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</row>
    <row r="933" ht="12.75" customHeight="1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</row>
    <row r="934" ht="12.75" customHeight="1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</row>
    <row r="935" ht="12.75" customHeight="1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</row>
    <row r="936" ht="12.75" customHeight="1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</row>
    <row r="937" ht="12.75" customHeight="1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</row>
    <row r="938" ht="12.75" customHeight="1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</row>
    <row r="939" ht="12.75" customHeight="1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</row>
    <row r="940" ht="12.75" customHeight="1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</row>
    <row r="941" ht="12.75" customHeight="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</row>
    <row r="942" ht="12.75" customHeight="1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</row>
    <row r="943" ht="12.75" customHeight="1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</row>
    <row r="944" ht="12.75" customHeight="1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</row>
    <row r="945" ht="12.75" customHeight="1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</row>
    <row r="946" ht="12.75" customHeight="1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</row>
    <row r="947" ht="12.75" customHeight="1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</row>
    <row r="948" ht="12.75" customHeight="1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</row>
    <row r="949" ht="12.75" customHeight="1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</row>
    <row r="950" ht="12.75" customHeight="1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</row>
    <row r="951" ht="12.75" customHeight="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</row>
    <row r="952" ht="12.75" customHeight="1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</row>
    <row r="953" ht="12.75" customHeight="1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</row>
    <row r="954" ht="12.75" customHeight="1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</row>
    <row r="955" ht="12.75" customHeight="1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</row>
    <row r="956" ht="12.75" customHeight="1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</row>
    <row r="957" ht="12.75" customHeight="1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</row>
    <row r="958" ht="12.75" customHeight="1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</row>
    <row r="959" ht="12.75" customHeight="1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</row>
    <row r="960" ht="12.75" customHeight="1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</row>
    <row r="961" ht="12.75" customHeight="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</row>
    <row r="962" ht="12.75" customHeight="1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</row>
    <row r="963" ht="12.75" customHeight="1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</row>
    <row r="964" ht="12.75" customHeight="1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</row>
    <row r="965" ht="12.75" customHeight="1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</row>
    <row r="966" ht="12.75" customHeight="1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</row>
    <row r="967" ht="12.75" customHeight="1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</row>
    <row r="968" ht="12.75" customHeight="1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</row>
    <row r="969" ht="12.75" customHeight="1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</row>
    <row r="970" ht="12.75" customHeight="1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</row>
    <row r="971" ht="12.75" customHeight="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</row>
    <row r="972" ht="12.75" customHeight="1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</row>
    <row r="973" ht="12.75" customHeight="1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</row>
    <row r="974" ht="12.75" customHeight="1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</row>
    <row r="975" ht="12.75" customHeight="1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</row>
    <row r="976" ht="12.75" customHeight="1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</row>
    <row r="977" ht="12.75" customHeight="1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</row>
    <row r="978" ht="12.75" customHeight="1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</row>
    <row r="979" ht="12.75" customHeight="1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</row>
    <row r="980" ht="12.75" customHeight="1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</row>
    <row r="981" ht="12.75" customHeight="1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</row>
    <row r="982" ht="12.75" customHeight="1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</row>
    <row r="983" ht="12.75" customHeight="1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</row>
    <row r="984" ht="12.75" customHeight="1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</row>
    <row r="985" ht="12.75" customHeight="1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</row>
    <row r="986" ht="12.75" customHeight="1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</row>
    <row r="987" ht="12.75" customHeight="1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</row>
    <row r="988" ht="12.75" customHeight="1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</row>
    <row r="989" ht="12.75" customHeight="1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</row>
    <row r="990" ht="12.75" customHeight="1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</row>
    <row r="991" ht="12.75" customHeight="1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</row>
    <row r="992" ht="12.75" customHeight="1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</row>
    <row r="993" ht="12.75" customHeight="1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</row>
    <row r="994" ht="12.75" customHeight="1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</row>
    <row r="995" ht="12.75" customHeight="1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</row>
    <row r="996" ht="12.75" customHeight="1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</row>
    <row r="997" ht="12.75" customHeight="1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</row>
    <row r="998" ht="12.75" customHeight="1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</row>
    <row r="999" ht="12.75" customHeight="1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</row>
    <row r="1000" ht="12.75" customHeight="1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</row>
  </sheetData>
  <mergeCells count="11">
    <mergeCell ref="D8:D11"/>
    <mergeCell ref="E8:E11"/>
    <mergeCell ref="C8:C11"/>
    <mergeCell ref="B10:B11"/>
    <mergeCell ref="B2:E3"/>
    <mergeCell ref="A4:G4"/>
    <mergeCell ref="A5:G5"/>
    <mergeCell ref="A6:G6"/>
    <mergeCell ref="A7:G7"/>
    <mergeCell ref="A8:B9"/>
    <mergeCell ref="F8:F1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40.57"/>
    <col customWidth="1" min="3" max="3" width="12.29"/>
    <col customWidth="1" min="4" max="4" width="13.29"/>
    <col customWidth="1" min="5" max="5" width="15.0"/>
    <col customWidth="1" min="6" max="6" width="11.0"/>
    <col customWidth="1" min="7" max="7" width="17.29"/>
    <col customWidth="1" min="8" max="26" width="9.14"/>
  </cols>
  <sheetData>
    <row r="1" ht="12.75" customHeight="1">
      <c r="A1" s="92"/>
      <c r="B1" s="92"/>
      <c r="C1" s="92" t="s">
        <v>0</v>
      </c>
      <c r="D1" s="92"/>
      <c r="E1" s="92"/>
      <c r="F1" s="92" t="s">
        <v>281</v>
      </c>
      <c r="G1" s="92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ht="12.75" customHeight="1">
      <c r="A2" s="92"/>
      <c r="B2" s="94" t="s">
        <v>282</v>
      </c>
      <c r="F2" s="92"/>
      <c r="G2" s="92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ht="12.75" customHeight="1">
      <c r="A3" s="92"/>
      <c r="B3" s="95"/>
      <c r="C3" s="95"/>
      <c r="D3" s="95"/>
      <c r="E3" s="95"/>
      <c r="F3" s="92"/>
      <c r="G3" s="92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16.5" customHeight="1">
      <c r="A4" s="96" t="s">
        <v>283</v>
      </c>
      <c r="B4" s="5"/>
      <c r="C4" s="5"/>
      <c r="D4" s="5"/>
      <c r="E4" s="5"/>
      <c r="F4" s="5"/>
      <c r="G4" s="6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ht="16.5" customHeight="1">
      <c r="A5" s="96" t="s">
        <v>284</v>
      </c>
      <c r="B5" s="5"/>
      <c r="C5" s="5"/>
      <c r="D5" s="5"/>
      <c r="E5" s="5"/>
      <c r="F5" s="5"/>
      <c r="G5" s="6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ht="16.5" customHeight="1">
      <c r="A6" s="96" t="s">
        <v>285</v>
      </c>
      <c r="B6" s="5"/>
      <c r="C6" s="5"/>
      <c r="D6" s="5"/>
      <c r="E6" s="5"/>
      <c r="F6" s="5"/>
      <c r="G6" s="6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ht="16.5" customHeight="1">
      <c r="A7" s="97" t="s">
        <v>286</v>
      </c>
      <c r="B7" s="5"/>
      <c r="C7" s="5"/>
      <c r="D7" s="5"/>
      <c r="E7" s="5"/>
      <c r="F7" s="5"/>
      <c r="G7" s="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ht="16.5" customHeight="1">
      <c r="A8" s="98" t="s">
        <v>7</v>
      </c>
      <c r="B8" s="9"/>
      <c r="C8" s="99" t="s">
        <v>8</v>
      </c>
      <c r="D8" s="99" t="s">
        <v>9</v>
      </c>
      <c r="E8" s="99" t="s">
        <v>10</v>
      </c>
      <c r="F8" s="99" t="s">
        <v>11</v>
      </c>
      <c r="G8" s="99" t="s">
        <v>12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ht="20.25" customHeight="1">
      <c r="A9" s="12"/>
      <c r="B9" s="13"/>
      <c r="C9" s="14"/>
      <c r="D9" s="14"/>
      <c r="E9" s="14"/>
      <c r="F9" s="14"/>
      <c r="G9" s="100" t="s">
        <v>13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ht="69.0" customHeight="1">
      <c r="A10" s="99" t="s">
        <v>14</v>
      </c>
      <c r="B10" s="99" t="s">
        <v>287</v>
      </c>
      <c r="C10" s="14"/>
      <c r="D10" s="14"/>
      <c r="E10" s="14"/>
      <c r="F10" s="14"/>
      <c r="G10" s="101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ht="45.0" customHeight="1">
      <c r="A11" s="101" t="s">
        <v>16</v>
      </c>
      <c r="B11" s="102"/>
      <c r="C11" s="102"/>
      <c r="D11" s="102"/>
      <c r="E11" s="14"/>
      <c r="F11" s="14"/>
      <c r="G11" s="100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ht="12.75" customHeight="1">
      <c r="A12" s="103"/>
      <c r="B12" s="104" t="s">
        <v>17</v>
      </c>
      <c r="C12" s="105"/>
      <c r="D12" s="106"/>
      <c r="E12" s="105"/>
      <c r="F12" s="105"/>
      <c r="G12" s="107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ht="12.75" customHeight="1">
      <c r="A13" s="108" t="s">
        <v>19</v>
      </c>
      <c r="B13" s="109" t="s">
        <v>20</v>
      </c>
      <c r="C13" s="110" t="s">
        <v>21</v>
      </c>
      <c r="D13" s="106" t="s">
        <v>22</v>
      </c>
      <c r="E13" s="111">
        <v>380.0</v>
      </c>
      <c r="F13" s="112">
        <v>700.0</v>
      </c>
      <c r="G13" s="107">
        <f t="shared" ref="G13:G28" si="1">E13*F13</f>
        <v>266000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ht="12.75" customHeight="1">
      <c r="A14" s="108" t="s">
        <v>49</v>
      </c>
      <c r="B14" s="113" t="s">
        <v>288</v>
      </c>
      <c r="C14" s="114" t="s">
        <v>21</v>
      </c>
      <c r="D14" s="106" t="s">
        <v>22</v>
      </c>
      <c r="E14" s="115">
        <v>300.0</v>
      </c>
      <c r="F14" s="116">
        <v>70.0</v>
      </c>
      <c r="G14" s="107">
        <f t="shared" si="1"/>
        <v>21000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ht="20.25" customHeight="1">
      <c r="A15" s="117" t="s">
        <v>53</v>
      </c>
      <c r="B15" s="113" t="s">
        <v>289</v>
      </c>
      <c r="C15" s="114" t="s">
        <v>21</v>
      </c>
      <c r="D15" s="106" t="s">
        <v>22</v>
      </c>
      <c r="E15" s="115">
        <v>350.0</v>
      </c>
      <c r="F15" s="116">
        <v>130.0</v>
      </c>
      <c r="G15" s="107">
        <f t="shared" si="1"/>
        <v>45500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ht="12.75" customHeight="1">
      <c r="A16" s="108">
        <v>1.5512E7</v>
      </c>
      <c r="B16" s="113" t="s">
        <v>290</v>
      </c>
      <c r="C16" s="114" t="s">
        <v>21</v>
      </c>
      <c r="D16" s="106" t="s">
        <v>22</v>
      </c>
      <c r="E16" s="115">
        <v>1500.0</v>
      </c>
      <c r="F16" s="116">
        <v>30.0</v>
      </c>
      <c r="G16" s="107">
        <f t="shared" si="1"/>
        <v>45000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ht="12.75" customHeight="1">
      <c r="A17" s="108" t="s">
        <v>74</v>
      </c>
      <c r="B17" s="113" t="s">
        <v>75</v>
      </c>
      <c r="C17" s="114" t="s">
        <v>21</v>
      </c>
      <c r="D17" s="106" t="s">
        <v>22</v>
      </c>
      <c r="E17" s="115">
        <v>300.0</v>
      </c>
      <c r="F17" s="116">
        <v>300.0</v>
      </c>
      <c r="G17" s="107">
        <f t="shared" si="1"/>
        <v>90000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ht="12.75" customHeight="1">
      <c r="A18" s="60" t="s">
        <v>134</v>
      </c>
      <c r="B18" s="113" t="s">
        <v>291</v>
      </c>
      <c r="C18" s="114" t="s">
        <v>21</v>
      </c>
      <c r="D18" s="106" t="s">
        <v>22</v>
      </c>
      <c r="E18" s="115">
        <v>650.0</v>
      </c>
      <c r="F18" s="116">
        <v>70.0</v>
      </c>
      <c r="G18" s="107">
        <f t="shared" si="1"/>
        <v>45500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ht="12.75" customHeight="1">
      <c r="A19" s="108" t="s">
        <v>292</v>
      </c>
      <c r="B19" s="113" t="s">
        <v>293</v>
      </c>
      <c r="C19" s="114" t="s">
        <v>21</v>
      </c>
      <c r="D19" s="106" t="s">
        <v>22</v>
      </c>
      <c r="E19" s="115">
        <v>1500.0</v>
      </c>
      <c r="F19" s="116">
        <v>10.0</v>
      </c>
      <c r="G19" s="107">
        <f t="shared" si="1"/>
        <v>15000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ht="12.75" customHeight="1">
      <c r="A20" s="108" t="s">
        <v>99</v>
      </c>
      <c r="B20" s="113" t="s">
        <v>294</v>
      </c>
      <c r="C20" s="114" t="s">
        <v>21</v>
      </c>
      <c r="D20" s="106" t="s">
        <v>22</v>
      </c>
      <c r="E20" s="115">
        <v>2500.0</v>
      </c>
      <c r="F20" s="116">
        <v>60.0</v>
      </c>
      <c r="G20" s="107">
        <f t="shared" si="1"/>
        <v>150000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ht="12.75" customHeight="1">
      <c r="A21" s="117" t="s">
        <v>63</v>
      </c>
      <c r="B21" s="113" t="s">
        <v>295</v>
      </c>
      <c r="C21" s="114" t="s">
        <v>21</v>
      </c>
      <c r="D21" s="106" t="s">
        <v>22</v>
      </c>
      <c r="E21" s="115">
        <v>150.0</v>
      </c>
      <c r="F21" s="116">
        <v>400.0</v>
      </c>
      <c r="G21" s="107">
        <f t="shared" si="1"/>
        <v>60000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ht="12.75" customHeight="1">
      <c r="A22" s="108">
        <v>1.55516E7</v>
      </c>
      <c r="B22" s="113" t="s">
        <v>98</v>
      </c>
      <c r="C22" s="114" t="s">
        <v>21</v>
      </c>
      <c r="D22" s="106" t="s">
        <v>22</v>
      </c>
      <c r="E22" s="115">
        <v>500.0</v>
      </c>
      <c r="F22" s="116">
        <v>40.0</v>
      </c>
      <c r="G22" s="107">
        <f t="shared" si="1"/>
        <v>20000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ht="16.5" customHeight="1">
      <c r="A23" s="108">
        <v>1.5616E7</v>
      </c>
      <c r="B23" s="113" t="s">
        <v>33</v>
      </c>
      <c r="C23" s="114" t="s">
        <v>21</v>
      </c>
      <c r="D23" s="106" t="s">
        <v>22</v>
      </c>
      <c r="E23" s="115">
        <v>360.0</v>
      </c>
      <c r="F23" s="116">
        <v>70.0</v>
      </c>
      <c r="G23" s="107">
        <f t="shared" si="1"/>
        <v>25200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ht="12.75" customHeight="1">
      <c r="A24" s="33" t="s">
        <v>89</v>
      </c>
      <c r="B24" s="119" t="s">
        <v>90</v>
      </c>
      <c r="C24" s="114" t="s">
        <v>21</v>
      </c>
      <c r="D24" s="121" t="s">
        <v>300</v>
      </c>
      <c r="E24" s="122">
        <v>500.0</v>
      </c>
      <c r="F24" s="123">
        <v>500.0</v>
      </c>
      <c r="G24" s="107">
        <f t="shared" si="1"/>
        <v>250000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ht="12.75" customHeight="1">
      <c r="A25" s="125">
        <v>1.54211E7</v>
      </c>
      <c r="B25" s="119" t="s">
        <v>114</v>
      </c>
      <c r="C25" s="114" t="s">
        <v>21</v>
      </c>
      <c r="D25" s="114" t="s">
        <v>300</v>
      </c>
      <c r="E25" s="122">
        <v>550.0</v>
      </c>
      <c r="F25" s="123">
        <v>80.0</v>
      </c>
      <c r="G25" s="107">
        <f t="shared" si="1"/>
        <v>44000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ht="12.75" customHeight="1">
      <c r="A26" s="124" t="s">
        <v>55</v>
      </c>
      <c r="B26" s="119" t="s">
        <v>301</v>
      </c>
      <c r="C26" s="114" t="s">
        <v>21</v>
      </c>
      <c r="D26" s="114" t="s">
        <v>22</v>
      </c>
      <c r="E26" s="122">
        <v>120.0</v>
      </c>
      <c r="F26" s="123">
        <v>50.0</v>
      </c>
      <c r="G26" s="107">
        <f t="shared" si="1"/>
        <v>6000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ht="12.75" customHeight="1">
      <c r="A27" s="125" t="s">
        <v>69</v>
      </c>
      <c r="B27" s="119" t="s">
        <v>70</v>
      </c>
      <c r="C27" s="114" t="s">
        <v>21</v>
      </c>
      <c r="D27" s="114" t="s">
        <v>22</v>
      </c>
      <c r="E27" s="122">
        <v>120.0</v>
      </c>
      <c r="F27" s="123">
        <v>30.0</v>
      </c>
      <c r="G27" s="107">
        <f t="shared" si="1"/>
        <v>3600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ht="12.75" customHeight="1">
      <c r="A28" s="124" t="s">
        <v>302</v>
      </c>
      <c r="B28" s="119" t="s">
        <v>303</v>
      </c>
      <c r="C28" s="114" t="s">
        <v>21</v>
      </c>
      <c r="D28" s="114" t="s">
        <v>22</v>
      </c>
      <c r="E28" s="122">
        <v>350.0</v>
      </c>
      <c r="F28" s="123">
        <v>50.0</v>
      </c>
      <c r="G28" s="107">
        <f t="shared" si="1"/>
        <v>17500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ht="49.5" customHeight="1">
      <c r="A29" s="105"/>
      <c r="B29" s="105" t="s">
        <v>304</v>
      </c>
      <c r="C29" s="105"/>
      <c r="D29" s="114"/>
      <c r="E29" s="105"/>
      <c r="F29" s="105"/>
      <c r="G29" s="105">
        <f>SUM(G13:G28)</f>
        <v>1104300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ht="12.7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ht="12.75" customHeight="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ht="12.7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ht="12.7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ht="12.7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ht="12.7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ht="12.7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ht="12.7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ht="12.7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ht="12.7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ht="12.7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ht="12.7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ht="12.7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 ht="12.7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 ht="12.75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 ht="12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 ht="12.7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 ht="12.7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 ht="12.7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ht="12.7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ht="12.7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ht="12.7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ht="12.7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 ht="12.7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 ht="12.7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 ht="12.7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 ht="12.7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 ht="12.7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 ht="12.7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 ht="12.7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 ht="12.7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 ht="12.7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 ht="12.7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 ht="12.7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 ht="12.7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 ht="12.7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 ht="12.7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 ht="12.7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</row>
    <row r="68" ht="12.7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</row>
    <row r="69" ht="12.7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</row>
    <row r="70" ht="12.7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</row>
    <row r="71" ht="12.7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</row>
    <row r="72" ht="12.7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 ht="12.7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</row>
    <row r="74" ht="12.7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</row>
    <row r="75" ht="12.7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</row>
    <row r="76" ht="12.7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</row>
    <row r="77" ht="12.7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 ht="12.7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 ht="12.7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 ht="12.7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 ht="12.7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 ht="12.7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 ht="12.7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 ht="12.7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ht="12.7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ht="12.7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ht="12.7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ht="12.7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ht="12.7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ht="12.7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ht="12.7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ht="12.7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ht="12.7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ht="12.7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ht="12.7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ht="12.7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ht="12.7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ht="12.7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ht="12.7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ht="12.7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ht="12.7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ht="12.7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ht="12.7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ht="12.75" customHeight="1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ht="12.75" customHeight="1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ht="12.75" customHeight="1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ht="12.75" customHeight="1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ht="12.75" customHeight="1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ht="12.75" customHeight="1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ht="12.75" customHeight="1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ht="12.75" customHeight="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ht="12.75" customHeight="1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ht="12.75" customHeight="1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ht="12.75" customHeight="1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ht="12.75" customHeight="1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ht="12.75" customHeight="1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ht="12.75" customHeight="1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ht="12.75" customHeight="1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ht="12.75" customHeight="1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ht="12.75" customHeight="1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ht="12.75" customHeight="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ht="12.75" customHeight="1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ht="12.75" customHeight="1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ht="12.75" customHeight="1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ht="12.75" customHeight="1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ht="12.75" customHeight="1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 ht="12.75" customHeight="1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 ht="12.75" customHeight="1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 ht="12.75" customHeight="1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 ht="12.75" customHeight="1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 ht="12.75" customHeight="1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 ht="12.75" customHeight="1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 ht="12.75" customHeight="1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ht="12.75" customHeight="1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ht="12.75" customHeight="1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ht="12.75" customHeight="1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ht="12.75" customHeight="1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ht="12.75" customHeight="1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ht="12.75" customHeight="1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ht="12.75" customHeight="1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ht="12.75" customHeight="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ht="12.75" customHeight="1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ht="12.75" customHeight="1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ht="12.75" customHeight="1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ht="12.75" customHeight="1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ht="12.75" customHeight="1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ht="12.75" customHeight="1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ht="12.75" customHeight="1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ht="12.75" customHeight="1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ht="12.75" customHeight="1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ht="12.75" customHeight="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ht="12.75" customHeight="1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ht="12.75" customHeight="1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ht="12.75" customHeight="1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ht="12.75" customHeight="1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ht="12.75" customHeight="1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ht="12.75" customHeight="1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ht="12.75" customHeight="1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ht="12.75" customHeight="1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ht="12.75" customHeight="1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ht="12.75" customHeight="1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ht="12.75" customHeight="1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ht="12.75" customHeight="1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ht="12.75" customHeight="1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ht="12.75" customHeight="1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ht="12.75" customHeight="1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 ht="12.75" customHeight="1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 ht="12.75" customHeight="1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 ht="12.75" customHeight="1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ht="12.75" customHeight="1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 ht="12.75" customHeight="1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ht="12.75" customHeight="1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ht="12.75" customHeight="1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ht="12.75" customHeight="1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ht="12.75" customHeight="1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ht="12.75" customHeight="1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ht="12.75" customHeight="1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 ht="12.75" customHeight="1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 ht="12.75" customHeight="1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 ht="12.75" customHeight="1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 ht="12.75" customHeight="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 ht="12.75" customHeight="1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 ht="12.75" customHeight="1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 ht="12.75" customHeight="1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 ht="12.75" customHeight="1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 ht="12.75" customHeight="1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 ht="12.75" customHeight="1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 ht="12.75" customHeight="1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 ht="12.75" customHeight="1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 ht="12.75" customHeight="1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 ht="12.75" customHeight="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 ht="12.75" customHeight="1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 ht="12.75" customHeight="1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 ht="12.75" customHeight="1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 ht="12.75" customHeight="1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 ht="12.75" customHeight="1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 ht="12.75" customHeight="1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 ht="12.75" customHeight="1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 ht="12.75" customHeight="1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 ht="12.75" customHeight="1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 ht="12.75" customHeight="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 ht="12.75" customHeight="1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 ht="12.75" customHeight="1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ht="12.75" customHeight="1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 ht="12.75" customHeight="1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 ht="12.75" customHeight="1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 ht="12.75" customHeight="1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 ht="12.75" customHeight="1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 ht="12.75" customHeight="1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 ht="12.75" customHeight="1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 ht="12.75" customHeight="1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 ht="12.75" customHeight="1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 ht="12.75" customHeight="1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 ht="12.75" customHeight="1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 ht="12.75" customHeight="1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 ht="12.75" customHeight="1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 ht="12.75" customHeight="1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 ht="12.75" customHeight="1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 ht="12.75" customHeight="1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 ht="12.75" customHeight="1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 ht="12.75" customHeight="1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 ht="12.75" customHeight="1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 ht="12.75" customHeight="1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 ht="12.75" customHeight="1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 ht="12.75" customHeight="1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 ht="12.75" customHeight="1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 ht="12.75" customHeight="1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 ht="12.75" customHeight="1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 ht="12.75" customHeight="1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 ht="12.75" customHeight="1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 ht="12.75" customHeight="1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 ht="12.75" customHeight="1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 ht="12.75" customHeight="1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 ht="12.75" customHeight="1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 ht="12.75" customHeight="1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 ht="12.75" customHeight="1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 ht="12.75" customHeight="1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ht="12.75" customHeight="1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 ht="12.75" customHeight="1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 ht="12.75" customHeight="1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 ht="12.75" customHeight="1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 ht="12.75" customHeight="1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 ht="12.75" customHeight="1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 ht="12.75" customHeight="1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 ht="12.75" customHeight="1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 ht="12.75" customHeight="1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 ht="12.75" customHeight="1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 ht="12.75" customHeight="1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 ht="12.75" customHeight="1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 ht="12.75" customHeight="1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 ht="12.75" customHeight="1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 ht="12.75" customHeight="1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 ht="12.75" customHeight="1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 ht="12.75" customHeight="1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 ht="12.75" customHeight="1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 ht="12.75" customHeight="1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 ht="12.75" customHeight="1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 ht="12.75" customHeight="1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 ht="12.75" customHeight="1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 ht="12.75" customHeight="1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 ht="12.75" customHeight="1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 ht="12.75" customHeight="1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 ht="12.75" customHeight="1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 ht="12.75" customHeight="1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 ht="12.75" customHeight="1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 ht="12.75" customHeight="1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 ht="12.75" customHeight="1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 ht="12.75" customHeight="1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 ht="12.75" customHeight="1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 ht="12.75" customHeight="1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 ht="12.75" customHeight="1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 ht="12.75" customHeight="1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 ht="12.75" customHeight="1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 ht="12.75" customHeight="1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 ht="12.75" customHeight="1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 ht="12.75" customHeight="1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 ht="12.75" customHeight="1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 ht="12.75" customHeight="1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 ht="12.75" customHeight="1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 ht="12.75" customHeight="1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 ht="12.75" customHeight="1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 ht="12.75" customHeight="1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 ht="12.75" customHeight="1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 ht="12.75" customHeight="1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 ht="12.75" customHeight="1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 ht="12.75" customHeight="1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 ht="12.75" customHeight="1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</row>
    <row r="288" ht="12.75" customHeight="1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</row>
    <row r="289" ht="12.75" customHeight="1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</row>
    <row r="290" ht="12.75" customHeight="1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</row>
    <row r="291" ht="12.75" customHeight="1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</row>
    <row r="292" ht="12.75" customHeight="1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</row>
    <row r="293" ht="12.75" customHeight="1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</row>
    <row r="294" ht="12.75" customHeight="1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</row>
    <row r="295" ht="12.75" customHeight="1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</row>
    <row r="296" ht="12.75" customHeight="1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</row>
    <row r="297" ht="12.75" customHeight="1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 ht="12.75" customHeight="1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</row>
    <row r="299" ht="12.75" customHeight="1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</row>
    <row r="300" ht="12.75" customHeight="1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</row>
    <row r="301" ht="12.75" customHeight="1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</row>
    <row r="302" ht="12.75" customHeight="1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</row>
    <row r="303" ht="12.75" customHeight="1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</row>
    <row r="304" ht="12.75" customHeight="1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</row>
    <row r="305" ht="12.75" customHeight="1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</row>
    <row r="306" ht="12.75" customHeight="1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</row>
    <row r="307" ht="12.75" customHeight="1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</row>
    <row r="308" ht="12.75" customHeight="1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</row>
    <row r="309" ht="12.75" customHeight="1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</row>
    <row r="310" ht="12.75" customHeight="1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</row>
    <row r="311" ht="12.75" customHeight="1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</row>
    <row r="312" ht="12.75" customHeight="1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</row>
    <row r="313" ht="12.75" customHeight="1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</row>
    <row r="314" ht="12.75" customHeight="1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</row>
    <row r="315" ht="12.75" customHeight="1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</row>
    <row r="316" ht="12.75" customHeight="1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</row>
    <row r="317" ht="12.75" customHeight="1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</row>
    <row r="318" ht="12.75" customHeight="1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</row>
    <row r="319" ht="12.75" customHeight="1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</row>
    <row r="320" ht="12.75" customHeight="1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</row>
    <row r="321" ht="12.75" customHeight="1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</row>
    <row r="322" ht="12.75" customHeight="1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</row>
    <row r="323" ht="12.75" customHeight="1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</row>
    <row r="324" ht="12.75" customHeight="1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</row>
    <row r="325" ht="12.75" customHeight="1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</row>
    <row r="326" ht="12.75" customHeight="1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</row>
    <row r="327" ht="12.75" customHeight="1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</row>
    <row r="328" ht="12.75" customHeight="1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</row>
    <row r="329" ht="12.75" customHeight="1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</row>
    <row r="330" ht="12.75" customHeight="1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</row>
    <row r="331" ht="12.75" customHeight="1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</row>
    <row r="332" ht="12.75" customHeight="1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</row>
    <row r="333" ht="12.75" customHeight="1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</row>
    <row r="334" ht="12.75" customHeight="1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</row>
    <row r="335" ht="12.75" customHeight="1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</row>
    <row r="336" ht="12.75" customHeight="1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</row>
    <row r="337" ht="12.75" customHeight="1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</row>
    <row r="338" ht="12.75" customHeight="1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</row>
    <row r="339" ht="12.75" customHeight="1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</row>
    <row r="340" ht="12.75" customHeight="1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</row>
    <row r="341" ht="12.75" customHeight="1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</row>
    <row r="342" ht="12.75" customHeight="1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</row>
    <row r="343" ht="12.75" customHeight="1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</row>
    <row r="344" ht="12.75" customHeight="1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</row>
    <row r="345" ht="12.75" customHeight="1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</row>
    <row r="346" ht="12.75" customHeight="1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</row>
    <row r="347" ht="12.75" customHeight="1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</row>
    <row r="348" ht="12.75" customHeight="1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</row>
    <row r="349" ht="12.75" customHeight="1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</row>
    <row r="350" ht="12.75" customHeight="1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</row>
    <row r="351" ht="12.75" customHeight="1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</row>
    <row r="352" ht="12.75" customHeight="1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</row>
    <row r="353" ht="12.75" customHeight="1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</row>
    <row r="354" ht="12.75" customHeight="1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</row>
    <row r="355" ht="12.75" customHeight="1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</row>
    <row r="356" ht="12.75" customHeight="1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</row>
    <row r="357" ht="12.75" customHeight="1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</row>
    <row r="358" ht="12.75" customHeight="1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</row>
    <row r="359" ht="12.75" customHeight="1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</row>
    <row r="360" ht="12.75" customHeight="1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</row>
    <row r="361" ht="12.75" customHeight="1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</row>
    <row r="362" ht="12.75" customHeight="1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</row>
    <row r="363" ht="12.75" customHeight="1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</row>
    <row r="364" ht="12.75" customHeight="1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</row>
    <row r="365" ht="12.75" customHeight="1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</row>
    <row r="366" ht="12.75" customHeight="1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</row>
    <row r="367" ht="12.75" customHeight="1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</row>
    <row r="368" ht="12.75" customHeight="1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</row>
    <row r="369" ht="12.75" customHeight="1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</row>
    <row r="370" ht="12.75" customHeight="1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</row>
    <row r="371" ht="12.75" customHeight="1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</row>
    <row r="372" ht="12.75" customHeight="1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</row>
    <row r="373" ht="12.75" customHeight="1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</row>
    <row r="374" ht="12.75" customHeight="1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</row>
    <row r="375" ht="12.75" customHeight="1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</row>
    <row r="376" ht="12.75" customHeight="1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</row>
    <row r="377" ht="12.75" customHeight="1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</row>
    <row r="378" ht="12.75" customHeight="1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</row>
    <row r="379" ht="12.75" customHeight="1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</row>
    <row r="380" ht="12.75" customHeight="1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</row>
    <row r="381" ht="12.75" customHeight="1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</row>
    <row r="382" ht="12.75" customHeight="1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</row>
    <row r="383" ht="12.75" customHeight="1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</row>
    <row r="384" ht="12.75" customHeight="1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</row>
    <row r="385" ht="12.75" customHeight="1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</row>
    <row r="386" ht="12.75" customHeight="1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</row>
    <row r="387" ht="12.75" customHeight="1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</row>
    <row r="388" ht="12.75" customHeight="1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</row>
    <row r="389" ht="12.75" customHeight="1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</row>
    <row r="390" ht="12.75" customHeight="1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</row>
    <row r="391" ht="12.75" customHeight="1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</row>
    <row r="392" ht="12.75" customHeight="1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</row>
    <row r="393" ht="12.75" customHeight="1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</row>
    <row r="394" ht="12.75" customHeight="1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</row>
    <row r="395" ht="12.75" customHeight="1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</row>
    <row r="396" ht="12.75" customHeight="1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</row>
    <row r="397" ht="12.75" customHeight="1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</row>
    <row r="398" ht="12.75" customHeight="1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</row>
    <row r="399" ht="12.75" customHeight="1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</row>
    <row r="400" ht="12.75" customHeight="1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</row>
    <row r="401" ht="12.75" customHeight="1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</row>
    <row r="402" ht="12.75" customHeight="1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</row>
    <row r="403" ht="12.75" customHeight="1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</row>
    <row r="404" ht="12.75" customHeight="1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</row>
    <row r="405" ht="12.75" customHeight="1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</row>
    <row r="406" ht="12.75" customHeight="1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</row>
    <row r="407" ht="12.75" customHeight="1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</row>
    <row r="408" ht="12.75" customHeight="1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</row>
    <row r="409" ht="12.75" customHeight="1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</row>
    <row r="410" ht="12.75" customHeight="1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</row>
    <row r="411" ht="12.75" customHeight="1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</row>
    <row r="412" ht="12.75" customHeight="1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</row>
    <row r="413" ht="12.75" customHeight="1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</row>
    <row r="414" ht="12.75" customHeight="1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</row>
    <row r="415" ht="12.75" customHeight="1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</row>
    <row r="416" ht="12.75" customHeight="1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</row>
    <row r="417" ht="12.75" customHeight="1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</row>
    <row r="418" ht="12.75" customHeight="1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</row>
    <row r="419" ht="12.75" customHeight="1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 ht="12.75" customHeight="1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</row>
    <row r="421" ht="12.75" customHeight="1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</row>
    <row r="422" ht="12.75" customHeight="1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</row>
    <row r="423" ht="12.75" customHeight="1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</row>
    <row r="424" ht="12.75" customHeight="1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</row>
    <row r="425" ht="12.75" customHeight="1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</row>
    <row r="426" ht="12.75" customHeight="1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</row>
    <row r="427" ht="12.75" customHeight="1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</row>
    <row r="428" ht="12.75" customHeight="1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</row>
    <row r="429" ht="12.75" customHeight="1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</row>
    <row r="430" ht="12.75" customHeight="1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</row>
    <row r="431" ht="12.75" customHeight="1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</row>
    <row r="432" ht="12.75" customHeight="1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</row>
    <row r="433" ht="12.75" customHeight="1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</row>
    <row r="434" ht="12.75" customHeight="1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</row>
    <row r="435" ht="12.75" customHeight="1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</row>
    <row r="436" ht="12.75" customHeight="1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</row>
    <row r="437" ht="12.75" customHeight="1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</row>
    <row r="438" ht="12.75" customHeight="1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</row>
    <row r="439" ht="12.75" customHeight="1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</row>
    <row r="440" ht="12.75" customHeight="1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</row>
    <row r="441" ht="12.75" customHeight="1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</row>
    <row r="442" ht="12.75" customHeight="1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</row>
    <row r="443" ht="12.75" customHeight="1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</row>
    <row r="444" ht="12.75" customHeight="1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</row>
    <row r="445" ht="12.75" customHeight="1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</row>
    <row r="446" ht="12.75" customHeight="1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</row>
    <row r="447" ht="12.75" customHeight="1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</row>
    <row r="448" ht="12.75" customHeight="1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</row>
    <row r="449" ht="12.75" customHeight="1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</row>
    <row r="450" ht="12.75" customHeight="1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</row>
    <row r="451" ht="12.75" customHeight="1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</row>
    <row r="452" ht="12.75" customHeight="1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</row>
    <row r="453" ht="12.75" customHeight="1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</row>
    <row r="454" ht="12.75" customHeight="1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</row>
    <row r="455" ht="12.75" customHeight="1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</row>
    <row r="456" ht="12.75" customHeight="1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</row>
    <row r="457" ht="12.75" customHeight="1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</row>
    <row r="458" ht="12.75" customHeight="1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</row>
    <row r="459" ht="12.75" customHeight="1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</row>
    <row r="460" ht="12.75" customHeight="1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</row>
    <row r="461" ht="12.75" customHeight="1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</row>
    <row r="462" ht="12.75" customHeight="1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</row>
    <row r="463" ht="12.75" customHeight="1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</row>
    <row r="464" ht="12.75" customHeight="1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</row>
    <row r="465" ht="12.75" customHeight="1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</row>
    <row r="466" ht="12.75" customHeight="1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</row>
    <row r="467" ht="12.75" customHeight="1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</row>
    <row r="468" ht="12.75" customHeight="1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</row>
    <row r="469" ht="12.75" customHeight="1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</row>
    <row r="470" ht="12.75" customHeight="1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</row>
    <row r="471" ht="12.75" customHeight="1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</row>
    <row r="472" ht="12.75" customHeight="1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</row>
    <row r="473" ht="12.75" customHeight="1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</row>
    <row r="474" ht="12.75" customHeight="1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</row>
    <row r="475" ht="12.75" customHeight="1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</row>
    <row r="476" ht="12.75" customHeight="1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</row>
    <row r="477" ht="12.75" customHeight="1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</row>
    <row r="478" ht="12.75" customHeight="1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</row>
    <row r="479" ht="12.75" customHeight="1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</row>
    <row r="480" ht="12.75" customHeight="1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</row>
    <row r="481" ht="12.75" customHeight="1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</row>
    <row r="482" ht="12.75" customHeight="1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</row>
    <row r="483" ht="12.75" customHeight="1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</row>
    <row r="484" ht="12.75" customHeight="1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</row>
    <row r="485" ht="12.75" customHeight="1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</row>
    <row r="486" ht="12.75" customHeight="1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</row>
    <row r="487" ht="12.75" customHeight="1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</row>
    <row r="488" ht="12.75" customHeight="1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</row>
    <row r="489" ht="12.75" customHeight="1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</row>
    <row r="490" ht="12.75" customHeight="1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</row>
    <row r="491" ht="12.75" customHeight="1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</row>
    <row r="492" ht="12.75" customHeight="1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</row>
    <row r="493" ht="12.75" customHeight="1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</row>
    <row r="494" ht="12.75" customHeight="1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</row>
    <row r="495" ht="12.75" customHeight="1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</row>
    <row r="496" ht="12.75" customHeight="1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</row>
    <row r="497" ht="12.75" customHeight="1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</row>
    <row r="498" ht="12.75" customHeight="1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</row>
    <row r="499" ht="12.75" customHeight="1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</row>
    <row r="500" ht="12.75" customHeight="1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</row>
    <row r="501" ht="12.75" customHeight="1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</row>
    <row r="502" ht="12.75" customHeight="1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</row>
    <row r="503" ht="12.75" customHeight="1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</row>
    <row r="504" ht="12.75" customHeight="1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</row>
    <row r="505" ht="12.75" customHeight="1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</row>
    <row r="506" ht="12.75" customHeight="1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</row>
    <row r="507" ht="12.75" customHeight="1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</row>
    <row r="508" ht="12.75" customHeight="1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</row>
    <row r="509" ht="12.75" customHeight="1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</row>
    <row r="510" ht="12.75" customHeight="1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</row>
    <row r="511" ht="12.75" customHeight="1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</row>
    <row r="512" ht="12.75" customHeight="1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</row>
    <row r="513" ht="12.75" customHeight="1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</row>
    <row r="514" ht="12.75" customHeight="1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</row>
    <row r="515" ht="12.75" customHeight="1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</row>
    <row r="516" ht="12.75" customHeight="1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</row>
    <row r="517" ht="12.75" customHeight="1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</row>
    <row r="518" ht="12.75" customHeight="1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</row>
    <row r="519" ht="12.75" customHeight="1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</row>
    <row r="520" ht="12.75" customHeight="1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</row>
    <row r="521" ht="12.75" customHeight="1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</row>
    <row r="522" ht="12.75" customHeight="1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</row>
    <row r="523" ht="12.75" customHeight="1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</row>
    <row r="524" ht="12.75" customHeight="1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</row>
    <row r="525" ht="12.75" customHeight="1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</row>
    <row r="526" ht="12.75" customHeight="1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</row>
    <row r="527" ht="12.75" customHeight="1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</row>
    <row r="528" ht="12.75" customHeight="1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</row>
    <row r="529" ht="12.75" customHeight="1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</row>
    <row r="530" ht="12.75" customHeight="1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</row>
    <row r="531" ht="12.75" customHeight="1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</row>
    <row r="532" ht="12.75" customHeight="1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</row>
    <row r="533" ht="12.75" customHeight="1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</row>
    <row r="534" ht="12.75" customHeight="1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</row>
    <row r="535" ht="12.75" customHeight="1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</row>
    <row r="536" ht="12.75" customHeight="1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</row>
    <row r="537" ht="12.75" customHeight="1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</row>
    <row r="538" ht="12.75" customHeight="1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</row>
    <row r="539" ht="12.75" customHeight="1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</row>
    <row r="540" ht="12.75" customHeight="1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</row>
    <row r="541" ht="12.75" customHeight="1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</row>
    <row r="542" ht="12.75" customHeight="1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</row>
    <row r="543" ht="12.75" customHeight="1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</row>
    <row r="544" ht="12.75" customHeight="1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</row>
    <row r="545" ht="12.75" customHeight="1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</row>
    <row r="546" ht="12.75" customHeight="1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</row>
    <row r="547" ht="12.75" customHeight="1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</row>
    <row r="548" ht="12.75" customHeight="1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</row>
    <row r="549" ht="12.75" customHeight="1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</row>
    <row r="550" ht="12.75" customHeight="1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</row>
    <row r="551" ht="12.75" customHeight="1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</row>
    <row r="552" ht="12.75" customHeight="1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</row>
    <row r="553" ht="12.75" customHeight="1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</row>
    <row r="554" ht="12.75" customHeight="1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</row>
    <row r="555" ht="12.75" customHeight="1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</row>
    <row r="556" ht="12.75" customHeight="1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</row>
    <row r="557" ht="12.75" customHeight="1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</row>
    <row r="558" ht="12.75" customHeight="1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</row>
    <row r="559" ht="12.75" customHeight="1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</row>
    <row r="560" ht="12.75" customHeight="1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</row>
    <row r="561" ht="12.75" customHeight="1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</row>
    <row r="562" ht="12.75" customHeight="1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</row>
    <row r="563" ht="12.75" customHeight="1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</row>
    <row r="564" ht="12.75" customHeight="1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</row>
    <row r="565" ht="12.75" customHeight="1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</row>
    <row r="566" ht="12.75" customHeight="1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</row>
    <row r="567" ht="12.75" customHeight="1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</row>
    <row r="568" ht="12.75" customHeight="1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</row>
    <row r="569" ht="12.75" customHeight="1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</row>
    <row r="570" ht="12.75" customHeight="1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</row>
    <row r="571" ht="12.75" customHeight="1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</row>
    <row r="572" ht="12.75" customHeight="1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</row>
    <row r="573" ht="12.75" customHeight="1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</row>
    <row r="574" ht="12.75" customHeight="1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</row>
    <row r="575" ht="12.75" customHeight="1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</row>
    <row r="576" ht="12.75" customHeight="1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</row>
    <row r="577" ht="12.75" customHeight="1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</row>
    <row r="578" ht="12.75" customHeight="1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</row>
    <row r="579" ht="12.75" customHeight="1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</row>
    <row r="580" ht="12.75" customHeight="1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</row>
    <row r="581" ht="12.75" customHeight="1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</row>
    <row r="582" ht="12.75" customHeight="1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</row>
    <row r="583" ht="12.75" customHeight="1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</row>
    <row r="584" ht="12.75" customHeight="1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</row>
    <row r="585" ht="12.75" customHeight="1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</row>
    <row r="586" ht="12.75" customHeight="1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</row>
    <row r="587" ht="12.75" customHeight="1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</row>
    <row r="588" ht="12.75" customHeight="1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</row>
    <row r="589" ht="12.75" customHeight="1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</row>
    <row r="590" ht="12.75" customHeight="1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</row>
    <row r="591" ht="12.75" customHeight="1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</row>
    <row r="592" ht="12.75" customHeight="1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</row>
    <row r="593" ht="12.75" customHeight="1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</row>
    <row r="594" ht="12.75" customHeight="1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</row>
    <row r="595" ht="12.75" customHeight="1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</row>
    <row r="596" ht="12.75" customHeight="1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</row>
    <row r="597" ht="12.75" customHeight="1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</row>
    <row r="598" ht="12.75" customHeight="1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</row>
    <row r="599" ht="12.75" customHeight="1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</row>
    <row r="600" ht="12.75" customHeight="1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</row>
    <row r="601" ht="12.75" customHeight="1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</row>
    <row r="602" ht="12.75" customHeight="1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</row>
    <row r="603" ht="12.75" customHeight="1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</row>
    <row r="604" ht="12.75" customHeight="1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</row>
    <row r="605" ht="12.75" customHeight="1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</row>
    <row r="606" ht="12.75" customHeight="1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</row>
    <row r="607" ht="12.75" customHeight="1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</row>
    <row r="608" ht="12.75" customHeight="1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</row>
    <row r="609" ht="12.75" customHeight="1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</row>
    <row r="610" ht="12.75" customHeight="1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</row>
    <row r="611" ht="12.75" customHeight="1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</row>
    <row r="612" ht="12.75" customHeight="1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</row>
    <row r="613" ht="12.75" customHeight="1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</row>
    <row r="614" ht="12.75" customHeight="1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</row>
    <row r="615" ht="12.75" customHeight="1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</row>
    <row r="616" ht="12.75" customHeight="1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</row>
    <row r="617" ht="12.75" customHeight="1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</row>
    <row r="618" ht="12.75" customHeight="1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</row>
    <row r="619" ht="12.75" customHeight="1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</row>
    <row r="620" ht="12.75" customHeight="1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</row>
    <row r="621" ht="12.75" customHeight="1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</row>
    <row r="622" ht="12.75" customHeight="1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</row>
    <row r="623" ht="12.75" customHeight="1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</row>
    <row r="624" ht="12.75" customHeight="1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</row>
    <row r="625" ht="12.75" customHeight="1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</row>
    <row r="626" ht="12.75" customHeight="1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</row>
    <row r="627" ht="12.75" customHeight="1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</row>
    <row r="628" ht="12.75" customHeight="1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</row>
    <row r="629" ht="12.75" customHeight="1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</row>
    <row r="630" ht="12.75" customHeight="1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</row>
    <row r="631" ht="12.75" customHeight="1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</row>
    <row r="632" ht="12.75" customHeight="1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</row>
    <row r="633" ht="12.75" customHeight="1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</row>
    <row r="634" ht="12.75" customHeight="1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</row>
    <row r="635" ht="12.75" customHeight="1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</row>
    <row r="636" ht="12.75" customHeight="1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</row>
    <row r="637" ht="12.75" customHeight="1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</row>
    <row r="638" ht="12.75" customHeight="1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</row>
    <row r="639" ht="12.75" customHeight="1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</row>
    <row r="640" ht="12.75" customHeight="1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</row>
    <row r="641" ht="12.75" customHeight="1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</row>
    <row r="642" ht="12.75" customHeight="1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</row>
    <row r="643" ht="12.75" customHeight="1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</row>
    <row r="644" ht="12.75" customHeight="1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</row>
    <row r="645" ht="12.75" customHeight="1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</row>
    <row r="646" ht="12.75" customHeight="1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</row>
    <row r="647" ht="12.75" customHeight="1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</row>
    <row r="648" ht="12.75" customHeight="1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</row>
    <row r="649" ht="12.75" customHeight="1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</row>
    <row r="650" ht="12.75" customHeight="1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</row>
    <row r="651" ht="12.75" customHeight="1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</row>
    <row r="652" ht="12.75" customHeight="1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</row>
    <row r="653" ht="12.75" customHeight="1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</row>
    <row r="654" ht="12.75" customHeight="1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</row>
    <row r="655" ht="12.75" customHeight="1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</row>
    <row r="656" ht="12.75" customHeight="1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</row>
    <row r="657" ht="12.75" customHeight="1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</row>
    <row r="658" ht="12.75" customHeight="1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</row>
    <row r="659" ht="12.75" customHeight="1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</row>
    <row r="660" ht="12.75" customHeight="1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</row>
    <row r="661" ht="12.75" customHeight="1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</row>
    <row r="662" ht="12.75" customHeight="1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</row>
    <row r="663" ht="12.75" customHeight="1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</row>
    <row r="664" ht="12.75" customHeight="1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</row>
    <row r="665" ht="12.75" customHeight="1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</row>
    <row r="666" ht="12.75" customHeight="1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</row>
    <row r="667" ht="12.75" customHeight="1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</row>
    <row r="668" ht="12.75" customHeight="1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</row>
    <row r="669" ht="12.75" customHeight="1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</row>
    <row r="670" ht="12.75" customHeight="1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</row>
    <row r="671" ht="12.75" customHeight="1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</row>
    <row r="672" ht="12.75" customHeight="1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</row>
    <row r="673" ht="12.75" customHeight="1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</row>
    <row r="674" ht="12.75" customHeight="1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</row>
    <row r="675" ht="12.75" customHeight="1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</row>
    <row r="676" ht="12.75" customHeight="1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</row>
    <row r="677" ht="12.75" customHeight="1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</row>
    <row r="678" ht="12.75" customHeight="1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</row>
    <row r="679" ht="12.75" customHeight="1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</row>
    <row r="680" ht="12.75" customHeight="1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</row>
    <row r="681" ht="12.75" customHeight="1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</row>
    <row r="682" ht="12.75" customHeight="1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</row>
    <row r="683" ht="12.75" customHeight="1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</row>
    <row r="684" ht="12.75" customHeight="1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</row>
    <row r="685" ht="12.75" customHeight="1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</row>
    <row r="686" ht="12.75" customHeight="1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</row>
    <row r="687" ht="12.75" customHeight="1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</row>
    <row r="688" ht="12.75" customHeight="1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</row>
    <row r="689" ht="12.75" customHeight="1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</row>
    <row r="690" ht="12.75" customHeight="1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</row>
    <row r="691" ht="12.75" customHeight="1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</row>
    <row r="692" ht="12.75" customHeight="1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</row>
    <row r="693" ht="12.75" customHeight="1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</row>
    <row r="694" ht="12.75" customHeight="1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</row>
    <row r="695" ht="12.75" customHeight="1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</row>
    <row r="696" ht="12.75" customHeight="1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</row>
    <row r="697" ht="12.75" customHeight="1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</row>
    <row r="698" ht="12.75" customHeight="1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</row>
    <row r="699" ht="12.75" customHeight="1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</row>
    <row r="700" ht="12.75" customHeight="1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</row>
    <row r="701" ht="12.75" customHeight="1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</row>
    <row r="702" ht="12.75" customHeight="1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</row>
    <row r="703" ht="12.75" customHeight="1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</row>
    <row r="704" ht="12.75" customHeight="1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</row>
    <row r="705" ht="12.75" customHeight="1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</row>
    <row r="706" ht="12.75" customHeight="1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</row>
    <row r="707" ht="12.75" customHeight="1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</row>
    <row r="708" ht="12.75" customHeight="1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</row>
    <row r="709" ht="12.75" customHeight="1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</row>
    <row r="710" ht="12.75" customHeight="1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</row>
    <row r="711" ht="12.75" customHeight="1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</row>
    <row r="712" ht="12.75" customHeight="1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</row>
    <row r="713" ht="12.75" customHeight="1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</row>
    <row r="714" ht="12.75" customHeight="1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</row>
    <row r="715" ht="12.75" customHeight="1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</row>
    <row r="716" ht="12.75" customHeight="1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</row>
    <row r="717" ht="12.75" customHeight="1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</row>
    <row r="718" ht="12.75" customHeight="1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</row>
    <row r="719" ht="12.75" customHeight="1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</row>
    <row r="720" ht="12.75" customHeight="1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</row>
    <row r="721" ht="12.75" customHeight="1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</row>
    <row r="722" ht="12.75" customHeight="1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</row>
    <row r="723" ht="12.75" customHeight="1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</row>
    <row r="724" ht="12.75" customHeight="1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</row>
    <row r="725" ht="12.75" customHeight="1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</row>
    <row r="726" ht="12.75" customHeight="1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</row>
    <row r="727" ht="12.75" customHeight="1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</row>
    <row r="728" ht="12.75" customHeight="1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</row>
    <row r="729" ht="12.75" customHeight="1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</row>
    <row r="730" ht="12.75" customHeight="1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</row>
    <row r="731" ht="12.75" customHeight="1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</row>
    <row r="732" ht="12.75" customHeight="1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</row>
    <row r="733" ht="12.75" customHeight="1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</row>
    <row r="734" ht="12.75" customHeight="1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</row>
    <row r="735" ht="12.75" customHeight="1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</row>
    <row r="736" ht="12.75" customHeight="1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</row>
    <row r="737" ht="12.75" customHeight="1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</row>
    <row r="738" ht="12.75" customHeight="1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</row>
    <row r="739" ht="12.75" customHeight="1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</row>
    <row r="740" ht="12.75" customHeight="1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</row>
    <row r="741" ht="12.75" customHeight="1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</row>
    <row r="742" ht="12.75" customHeight="1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</row>
    <row r="743" ht="12.75" customHeight="1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</row>
    <row r="744" ht="12.75" customHeight="1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</row>
    <row r="745" ht="12.75" customHeight="1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</row>
    <row r="746" ht="12.75" customHeight="1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</row>
    <row r="747" ht="12.75" customHeight="1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</row>
    <row r="748" ht="12.75" customHeight="1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</row>
    <row r="749" ht="12.75" customHeight="1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</row>
    <row r="750" ht="12.75" customHeight="1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</row>
    <row r="751" ht="12.75" customHeight="1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</row>
    <row r="752" ht="12.75" customHeight="1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</row>
    <row r="753" ht="12.75" customHeight="1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</row>
    <row r="754" ht="12.75" customHeight="1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</row>
    <row r="755" ht="12.75" customHeight="1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</row>
    <row r="756" ht="12.75" customHeight="1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</row>
    <row r="757" ht="12.75" customHeight="1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</row>
    <row r="758" ht="12.75" customHeight="1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</row>
    <row r="759" ht="12.75" customHeight="1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</row>
    <row r="760" ht="12.75" customHeight="1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</row>
    <row r="761" ht="12.75" customHeight="1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</row>
    <row r="762" ht="12.75" customHeight="1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</row>
    <row r="763" ht="12.75" customHeight="1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</row>
    <row r="764" ht="12.75" customHeight="1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</row>
    <row r="765" ht="12.75" customHeight="1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</row>
    <row r="766" ht="12.75" customHeight="1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</row>
    <row r="767" ht="12.75" customHeight="1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</row>
    <row r="768" ht="12.75" customHeight="1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</row>
    <row r="769" ht="12.75" customHeight="1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</row>
    <row r="770" ht="12.75" customHeight="1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</row>
    <row r="771" ht="12.75" customHeight="1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</row>
    <row r="772" ht="12.75" customHeight="1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</row>
    <row r="773" ht="12.75" customHeight="1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</row>
    <row r="774" ht="12.75" customHeight="1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</row>
    <row r="775" ht="12.75" customHeight="1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</row>
    <row r="776" ht="12.75" customHeight="1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</row>
    <row r="777" ht="12.75" customHeight="1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</row>
    <row r="778" ht="12.75" customHeight="1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</row>
    <row r="779" ht="12.75" customHeight="1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</row>
    <row r="780" ht="12.75" customHeight="1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</row>
    <row r="781" ht="12.75" customHeight="1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</row>
    <row r="782" ht="12.75" customHeight="1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</row>
    <row r="783" ht="12.75" customHeight="1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</row>
    <row r="784" ht="12.75" customHeight="1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</row>
    <row r="785" ht="12.75" customHeight="1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</row>
    <row r="786" ht="12.75" customHeight="1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</row>
    <row r="787" ht="12.75" customHeight="1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</row>
    <row r="788" ht="12.75" customHeight="1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</row>
    <row r="789" ht="12.75" customHeight="1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</row>
    <row r="790" ht="12.75" customHeight="1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</row>
    <row r="791" ht="12.75" customHeight="1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</row>
    <row r="792" ht="12.75" customHeight="1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</row>
    <row r="793" ht="12.75" customHeight="1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</row>
    <row r="794" ht="12.75" customHeight="1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</row>
    <row r="795" ht="12.75" customHeight="1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</row>
    <row r="796" ht="12.75" customHeight="1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</row>
    <row r="797" ht="12.75" customHeight="1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</row>
    <row r="798" ht="12.75" customHeight="1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</row>
    <row r="799" ht="12.75" customHeight="1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</row>
    <row r="800" ht="12.75" customHeight="1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</row>
    <row r="801" ht="12.75" customHeight="1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</row>
    <row r="802" ht="12.75" customHeight="1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</row>
    <row r="803" ht="12.75" customHeight="1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</row>
    <row r="804" ht="12.75" customHeight="1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</row>
    <row r="805" ht="12.75" customHeight="1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</row>
    <row r="806" ht="12.75" customHeight="1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</row>
    <row r="807" ht="12.75" customHeight="1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</row>
    <row r="808" ht="12.75" customHeight="1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</row>
    <row r="809" ht="12.75" customHeight="1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</row>
    <row r="810" ht="12.75" customHeight="1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</row>
    <row r="811" ht="12.75" customHeight="1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</row>
    <row r="812" ht="12.75" customHeight="1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</row>
    <row r="813" ht="12.75" customHeight="1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</row>
    <row r="814" ht="12.75" customHeight="1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</row>
    <row r="815" ht="12.75" customHeight="1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</row>
    <row r="816" ht="12.75" customHeight="1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</row>
    <row r="817" ht="12.75" customHeight="1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</row>
    <row r="818" ht="12.75" customHeight="1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</row>
    <row r="819" ht="12.75" customHeight="1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</row>
    <row r="820" ht="12.75" customHeight="1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</row>
    <row r="821" ht="12.75" customHeight="1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</row>
    <row r="822" ht="12.75" customHeight="1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</row>
    <row r="823" ht="12.75" customHeight="1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</row>
    <row r="824" ht="12.75" customHeight="1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</row>
    <row r="825" ht="12.75" customHeight="1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</row>
    <row r="826" ht="12.75" customHeight="1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</row>
    <row r="827" ht="12.75" customHeight="1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</row>
    <row r="828" ht="12.75" customHeight="1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</row>
    <row r="829" ht="12.75" customHeight="1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</row>
    <row r="830" ht="12.75" customHeight="1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</row>
    <row r="831" ht="12.75" customHeight="1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</row>
    <row r="832" ht="12.75" customHeight="1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</row>
    <row r="833" ht="12.75" customHeight="1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</row>
    <row r="834" ht="12.75" customHeight="1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</row>
    <row r="835" ht="12.75" customHeight="1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</row>
    <row r="836" ht="12.75" customHeight="1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</row>
    <row r="837" ht="12.75" customHeight="1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</row>
    <row r="838" ht="12.75" customHeight="1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</row>
    <row r="839" ht="12.75" customHeight="1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</row>
    <row r="840" ht="12.75" customHeight="1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</row>
    <row r="841" ht="12.75" customHeight="1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</row>
    <row r="842" ht="12.75" customHeight="1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</row>
    <row r="843" ht="12.75" customHeight="1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</row>
    <row r="844" ht="12.75" customHeight="1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</row>
    <row r="845" ht="12.75" customHeight="1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</row>
    <row r="846" ht="12.75" customHeight="1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</row>
    <row r="847" ht="12.75" customHeight="1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</row>
    <row r="848" ht="12.75" customHeight="1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</row>
    <row r="849" ht="12.75" customHeight="1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</row>
    <row r="850" ht="12.75" customHeight="1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</row>
    <row r="851" ht="12.75" customHeight="1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</row>
    <row r="852" ht="12.75" customHeight="1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</row>
    <row r="853" ht="12.75" customHeight="1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</row>
    <row r="854" ht="12.75" customHeight="1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</row>
    <row r="855" ht="12.75" customHeight="1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</row>
    <row r="856" ht="12.75" customHeight="1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</row>
    <row r="857" ht="12.75" customHeight="1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</row>
    <row r="858" ht="12.75" customHeight="1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</row>
    <row r="859" ht="12.75" customHeight="1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</row>
    <row r="860" ht="12.75" customHeight="1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</row>
    <row r="861" ht="12.75" customHeight="1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</row>
    <row r="862" ht="12.75" customHeight="1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</row>
    <row r="863" ht="12.75" customHeight="1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</row>
    <row r="864" ht="12.75" customHeight="1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</row>
    <row r="865" ht="12.75" customHeight="1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</row>
    <row r="866" ht="12.75" customHeight="1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</row>
    <row r="867" ht="12.75" customHeight="1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</row>
    <row r="868" ht="12.75" customHeight="1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</row>
    <row r="869" ht="12.75" customHeight="1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</row>
    <row r="870" ht="12.75" customHeight="1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</row>
    <row r="871" ht="12.75" customHeight="1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</row>
    <row r="872" ht="12.75" customHeight="1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</row>
    <row r="873" ht="12.75" customHeight="1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</row>
    <row r="874" ht="12.75" customHeight="1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</row>
    <row r="875" ht="12.75" customHeight="1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</row>
    <row r="876" ht="12.75" customHeight="1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</row>
    <row r="877" ht="12.75" customHeight="1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</row>
    <row r="878" ht="12.75" customHeight="1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</row>
    <row r="879" ht="12.75" customHeight="1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</row>
    <row r="880" ht="12.75" customHeight="1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</row>
    <row r="881" ht="12.75" customHeight="1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</row>
    <row r="882" ht="12.75" customHeight="1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</row>
    <row r="883" ht="12.75" customHeight="1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</row>
    <row r="884" ht="12.75" customHeight="1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</row>
    <row r="885" ht="12.75" customHeight="1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</row>
    <row r="886" ht="12.75" customHeight="1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</row>
    <row r="887" ht="12.75" customHeight="1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</row>
    <row r="888" ht="12.75" customHeight="1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</row>
    <row r="889" ht="12.75" customHeight="1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</row>
    <row r="890" ht="12.75" customHeight="1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</row>
    <row r="891" ht="12.75" customHeight="1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</row>
    <row r="892" ht="12.75" customHeight="1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</row>
    <row r="893" ht="12.75" customHeight="1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</row>
    <row r="894" ht="12.75" customHeight="1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</row>
    <row r="895" ht="12.75" customHeight="1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</row>
    <row r="896" ht="12.75" customHeight="1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</row>
    <row r="897" ht="12.75" customHeight="1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</row>
    <row r="898" ht="12.75" customHeight="1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</row>
    <row r="899" ht="12.75" customHeight="1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</row>
    <row r="900" ht="12.75" customHeight="1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</row>
    <row r="901" ht="12.75" customHeight="1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</row>
    <row r="902" ht="12.75" customHeight="1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</row>
    <row r="903" ht="12.75" customHeight="1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</row>
    <row r="904" ht="12.75" customHeight="1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</row>
    <row r="905" ht="12.75" customHeight="1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</row>
    <row r="906" ht="12.75" customHeight="1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</row>
    <row r="907" ht="12.75" customHeight="1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</row>
    <row r="908" ht="12.75" customHeight="1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</row>
    <row r="909" ht="12.75" customHeight="1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</row>
    <row r="910" ht="12.75" customHeight="1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</row>
    <row r="911" ht="12.75" customHeight="1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</row>
    <row r="912" ht="12.75" customHeight="1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</row>
    <row r="913" ht="12.75" customHeight="1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</row>
    <row r="914" ht="12.75" customHeight="1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</row>
    <row r="915" ht="12.75" customHeight="1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</row>
    <row r="916" ht="12.75" customHeight="1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</row>
    <row r="917" ht="12.75" customHeight="1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</row>
    <row r="918" ht="12.75" customHeight="1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</row>
    <row r="919" ht="12.75" customHeight="1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</row>
    <row r="920" ht="12.75" customHeight="1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</row>
    <row r="921" ht="12.75" customHeight="1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</row>
    <row r="922" ht="12.75" customHeight="1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</row>
    <row r="923" ht="12.75" customHeight="1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</row>
    <row r="924" ht="12.75" customHeight="1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</row>
    <row r="925" ht="12.75" customHeight="1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</row>
    <row r="926" ht="12.75" customHeight="1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</row>
    <row r="927" ht="12.75" customHeight="1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</row>
    <row r="928" ht="12.75" customHeight="1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</row>
    <row r="929" ht="12.75" customHeight="1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</row>
    <row r="930" ht="12.75" customHeight="1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</row>
    <row r="931" ht="12.75" customHeight="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</row>
    <row r="932" ht="12.75" customHeight="1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</row>
    <row r="933" ht="12.75" customHeight="1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</row>
    <row r="934" ht="12.75" customHeight="1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</row>
    <row r="935" ht="12.75" customHeight="1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</row>
    <row r="936" ht="12.75" customHeight="1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</row>
    <row r="937" ht="12.75" customHeight="1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</row>
    <row r="938" ht="12.75" customHeight="1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</row>
    <row r="939" ht="12.75" customHeight="1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</row>
    <row r="940" ht="12.75" customHeight="1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</row>
    <row r="941" ht="12.75" customHeight="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</row>
    <row r="942" ht="12.75" customHeight="1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</row>
    <row r="943" ht="12.75" customHeight="1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</row>
    <row r="944" ht="12.75" customHeight="1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</row>
    <row r="945" ht="12.75" customHeight="1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</row>
    <row r="946" ht="12.75" customHeight="1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</row>
    <row r="947" ht="12.75" customHeight="1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</row>
    <row r="948" ht="12.75" customHeight="1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</row>
    <row r="949" ht="12.75" customHeight="1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</row>
    <row r="950" ht="12.75" customHeight="1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</row>
    <row r="951" ht="12.75" customHeight="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</row>
    <row r="952" ht="12.75" customHeight="1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</row>
    <row r="953" ht="12.75" customHeight="1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</row>
    <row r="954" ht="12.75" customHeight="1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</row>
    <row r="955" ht="12.75" customHeight="1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</row>
    <row r="956" ht="12.75" customHeight="1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</row>
    <row r="957" ht="12.75" customHeight="1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</row>
    <row r="958" ht="12.75" customHeight="1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</row>
    <row r="959" ht="12.75" customHeight="1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</row>
    <row r="960" ht="12.75" customHeight="1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</row>
    <row r="961" ht="12.75" customHeight="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</row>
    <row r="962" ht="12.75" customHeight="1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</row>
    <row r="963" ht="12.75" customHeight="1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</row>
    <row r="964" ht="12.75" customHeight="1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</row>
    <row r="965" ht="12.75" customHeight="1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</row>
    <row r="966" ht="12.75" customHeight="1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</row>
    <row r="967" ht="12.75" customHeight="1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</row>
    <row r="968" ht="12.75" customHeight="1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</row>
    <row r="969" ht="12.75" customHeight="1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</row>
    <row r="970" ht="12.75" customHeight="1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</row>
    <row r="971" ht="12.75" customHeight="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</row>
    <row r="972" ht="12.75" customHeight="1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</row>
    <row r="973" ht="12.75" customHeight="1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</row>
    <row r="974" ht="12.75" customHeight="1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</row>
    <row r="975" ht="12.75" customHeight="1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</row>
    <row r="976" ht="12.75" customHeight="1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</row>
    <row r="977" ht="12.75" customHeight="1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</row>
    <row r="978" ht="12.75" customHeight="1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</row>
    <row r="979" ht="12.75" customHeight="1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</row>
    <row r="980" ht="12.75" customHeight="1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</row>
    <row r="981" ht="12.75" customHeight="1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</row>
    <row r="982" ht="12.75" customHeight="1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</row>
    <row r="983" ht="12.75" customHeight="1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</row>
    <row r="984" ht="12.75" customHeight="1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</row>
    <row r="985" ht="12.75" customHeight="1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</row>
    <row r="986" ht="12.75" customHeight="1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</row>
    <row r="987" ht="12.75" customHeight="1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</row>
    <row r="988" ht="12.75" customHeight="1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</row>
    <row r="989" ht="12.75" customHeight="1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</row>
    <row r="990" ht="12.75" customHeight="1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</row>
    <row r="991" ht="12.75" customHeight="1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</row>
    <row r="992" ht="12.75" customHeight="1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</row>
    <row r="993" ht="12.75" customHeight="1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</row>
    <row r="994" ht="12.75" customHeight="1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</row>
    <row r="995" ht="12.75" customHeight="1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</row>
    <row r="996" ht="12.75" customHeight="1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</row>
    <row r="997" ht="12.75" customHeight="1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</row>
    <row r="998" ht="12.75" customHeight="1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</row>
    <row r="999" ht="12.75" customHeight="1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</row>
    <row r="1000" ht="12.75" customHeight="1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</row>
  </sheetData>
  <mergeCells count="11">
    <mergeCell ref="D8:D11"/>
    <mergeCell ref="E8:E11"/>
    <mergeCell ref="C8:C11"/>
    <mergeCell ref="B10:B11"/>
    <mergeCell ref="B2:E3"/>
    <mergeCell ref="A4:G4"/>
    <mergeCell ref="A5:G5"/>
    <mergeCell ref="A6:G6"/>
    <mergeCell ref="A7:G7"/>
    <mergeCell ref="A8:B9"/>
    <mergeCell ref="F8:F11"/>
  </mergeCells>
  <printOptions/>
  <pageMargins bottom="0.75" footer="0.0" header="0.0" left="0.7" right="0.7" top="0.75"/>
  <pageSetup orientation="portrait"/>
  <drawing r:id="rId1"/>
</worksheet>
</file>